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 2025\VZ Služby\Podlimit- Nadlimit\Pojištění majetku města\"/>
    </mc:Choice>
  </mc:AlternateContent>
  <xr:revisionPtr revIDLastSave="0" documentId="8_{AC827BBA-E64C-4ADA-957A-F7C650CF1CEA}" xr6:coauthVersionLast="36" xr6:coauthVersionMax="36" xr10:uidLastSave="{00000000-0000-0000-0000-000000000000}"/>
  <bookViews>
    <workbookView xWindow="-120" yWindow="-120" windowWidth="29040" windowHeight="15720" tabRatio="742" xr2:uid="{00000000-000D-0000-FFFF-FFFF00000000}"/>
  </bookViews>
  <sheets>
    <sheet name="Souhrn" sheetId="1" r:id="rId1"/>
    <sheet name="rozpis ORG" sheetId="2" r:id="rId2"/>
    <sheet name="Stavby - souhrn dle SuAu" sheetId="3" r:id="rId3"/>
    <sheet name="Stavby - rozpis " sheetId="4" r:id="rId4"/>
    <sheet name="022 - rozpi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  <c r="G160" i="2"/>
  <c r="G158" i="2"/>
  <c r="G157" i="2"/>
  <c r="G156" i="2"/>
  <c r="G155" i="2"/>
  <c r="G132" i="2"/>
  <c r="G131" i="2"/>
  <c r="G130" i="2"/>
  <c r="G90" i="2"/>
  <c r="G89" i="2"/>
  <c r="G88" i="2"/>
  <c r="G45" i="2"/>
  <c r="G44" i="2"/>
  <c r="G32" i="2"/>
  <c r="G31" i="2"/>
  <c r="G30" i="2"/>
  <c r="G66" i="2"/>
  <c r="G67" i="2"/>
  <c r="G65" i="2"/>
  <c r="F235" i="5"/>
  <c r="F178" i="5"/>
</calcChain>
</file>

<file path=xl/sharedStrings.xml><?xml version="1.0" encoding="utf-8"?>
<sst xmlns="http://schemas.openxmlformats.org/spreadsheetml/2006/main" count="3969" uniqueCount="2063">
  <si>
    <t>SuAu</t>
  </si>
  <si>
    <t>Množ.</t>
  </si>
  <si>
    <t>Účetní cena</t>
  </si>
  <si>
    <t>Celkem</t>
  </si>
  <si>
    <t>ORG 0000 - Urbanistické studie</t>
  </si>
  <si>
    <t>ORG 0001 - Technické služby</t>
  </si>
  <si>
    <t>ORG 0002 - Věcná břemena - oprávněná</t>
  </si>
  <si>
    <t xml:space="preserve">ORG  0003 - Vodohospodářská společnost </t>
  </si>
  <si>
    <t xml:space="preserve">ORG 0201 - Vodní hospodářství </t>
  </si>
  <si>
    <t xml:space="preserve">ORG 0202 - Veřejné osvětlení </t>
  </si>
  <si>
    <t>ORG 0203 - Doprava</t>
  </si>
  <si>
    <t xml:space="preserve">ORG 0204 - Plynovodní zařízení </t>
  </si>
  <si>
    <t>ORG 0211 - Kino</t>
  </si>
  <si>
    <t>ORG 0213 - Kultura</t>
  </si>
  <si>
    <t>ORG 0214 - Táborská kasárna - tělocvična spolkového domu</t>
  </si>
  <si>
    <t xml:space="preserve">ORG 0220 - Krizové řízení </t>
  </si>
  <si>
    <t>ORG 0221 - Městská policie</t>
  </si>
  <si>
    <t>ORG 0224 - Cvičné hřiště autoškoly - Sladovka</t>
  </si>
  <si>
    <t>ORG 0225 - Správa MěÚ</t>
  </si>
  <si>
    <t xml:space="preserve">ORG 0228 - Poliklinika </t>
  </si>
  <si>
    <t xml:space="preserve">ORG 0231 - DPS č.p. 2006 Malé náměstí </t>
  </si>
  <si>
    <t>ORG 0232 - DPS č.p. 2061 ul. Tyršova</t>
  </si>
  <si>
    <t>ORG 0233 - DPS č.p. 2228 ul. F.V.Mareše</t>
  </si>
  <si>
    <t xml:space="preserve">ORG 0234 - DPS č.p. 1556 ul. M. Kudeříkové </t>
  </si>
  <si>
    <t xml:space="preserve">ORG 0242 - MH - bytové budovy a ostatní stavby </t>
  </si>
  <si>
    <t xml:space="preserve">ORG 0243 - Piaristická kolej </t>
  </si>
  <si>
    <t>ORG 0250 - Hotel Pošta</t>
  </si>
  <si>
    <t xml:space="preserve">ORG 0245 - MH - kontejnery na tříděný odpad </t>
  </si>
  <si>
    <t xml:space="preserve">ORG 0251 - Zelený Strom </t>
  </si>
  <si>
    <t>ORG 0252 - JSDHO Bedrč</t>
  </si>
  <si>
    <t>ORG 0253 - PS - Požární sbor Dlouhé Pole</t>
  </si>
  <si>
    <t xml:space="preserve">ORG 0255 - PS - Požární sbor Okrouhlice </t>
  </si>
  <si>
    <t>0258 - Pozemky</t>
  </si>
  <si>
    <t>ORG 0259 - JSDHO Úročnice</t>
  </si>
  <si>
    <t>ORG 0274 - OV Dlouhé Pole, Okrouhlice, Boušice, Červený Dvůr</t>
  </si>
  <si>
    <t>ORG 0275 - OV Úročnice</t>
  </si>
  <si>
    <t>ORG 0276 - OV Buková Lhota</t>
  </si>
  <si>
    <t>ORG 0277 - OV Bedrč</t>
  </si>
  <si>
    <t>ORG 0278 - OV Pomněnice</t>
  </si>
  <si>
    <t>ORG 0280 - Drobný inventář VPP</t>
  </si>
  <si>
    <t>ORG 1225 - IT vybavení pro OVÚP pořízené z dotace</t>
  </si>
  <si>
    <t>1242 - Vypůjčené budovy a stavby příspěvkovým organizacím</t>
  </si>
  <si>
    <t>ORG 2242 - MH - nebytové budovy</t>
  </si>
  <si>
    <t>ORG 3392 - KIC - nepředané</t>
  </si>
  <si>
    <t>ORG 4242 - MH - sportovní budovy a stavby</t>
  </si>
  <si>
    <t xml:space="preserve">ORG 4243 - Atletický stadion + Běžecký tunel </t>
  </si>
  <si>
    <t>ORG 5332 - Dopravní terminál - nádraží Benešov</t>
  </si>
  <si>
    <t>ORG 5394 - Parkovací dům Benešov</t>
  </si>
  <si>
    <t xml:space="preserve">ORG 5470 - Horolezecká stěna </t>
  </si>
  <si>
    <t>ORG 5512 - ZŠ Karlov - vybavení učeben - IT a nábytek</t>
  </si>
  <si>
    <t>ORG 5530 - ZŠ Dukelská Benešov - vybavení a úpravy</t>
  </si>
  <si>
    <t xml:space="preserve">ORG 5531 - Mě knihovna Benešov - vybavení a modernizace </t>
  </si>
  <si>
    <t>ORG 5563 - ZŠ Dukelská - vybavení 9/2022</t>
  </si>
  <si>
    <t xml:space="preserve">ORG 5590 -Kybernetická bezpečnost </t>
  </si>
  <si>
    <t xml:space="preserve">ORG 6242 - MH - Kasárna Táborská </t>
  </si>
  <si>
    <t>ORG 7242 - Klášterka Park</t>
  </si>
  <si>
    <t xml:space="preserve">Stavby </t>
  </si>
  <si>
    <t>013 Software, licence….</t>
  </si>
  <si>
    <t>021 Stavby</t>
  </si>
  <si>
    <t>022 majetek nad 40.000,-</t>
  </si>
  <si>
    <t>028 majetek do 40.000,-</t>
  </si>
  <si>
    <t>029 ostatní DHM</t>
  </si>
  <si>
    <t>031 Pozemky</t>
  </si>
  <si>
    <t>032 umělecká díla</t>
  </si>
  <si>
    <t>902 majetek do 3.000,-</t>
  </si>
  <si>
    <t>Vodní díla, rybníky, nádrže</t>
  </si>
  <si>
    <t>Inventární číslo</t>
  </si>
  <si>
    <t>Technický název</t>
  </si>
  <si>
    <t>SuAu evi</t>
  </si>
  <si>
    <t>MUBEH0003XGU</t>
  </si>
  <si>
    <t>Rybník Černý les</t>
  </si>
  <si>
    <t>0210630</t>
  </si>
  <si>
    <t>MUBEH0006Q0C</t>
  </si>
  <si>
    <t>Rybník Zámecký - Konopiště - Biocentrum Šiberna</t>
  </si>
  <si>
    <t>MUBEH0006QRL</t>
  </si>
  <si>
    <t>Rekonstrukce úpravny pitné vody BN</t>
  </si>
  <si>
    <t>0210650</t>
  </si>
  <si>
    <t>MUBEH0008WFD</t>
  </si>
  <si>
    <t>plynovod Červené Vršky</t>
  </si>
  <si>
    <t>0210530</t>
  </si>
  <si>
    <t>MUBEH000F6L2</t>
  </si>
  <si>
    <t>Přeložka vody - z důvodu stavby Atlet.stadionu</t>
  </si>
  <si>
    <t>0210520</t>
  </si>
  <si>
    <t>MUBEH0006Q4S</t>
  </si>
  <si>
    <t>vodovod Konopiště</t>
  </si>
  <si>
    <t>MUBEH0006Q5N</t>
  </si>
  <si>
    <t>odlehčovací kanalizace 37 BJ Dukelská</t>
  </si>
  <si>
    <t>0210510</t>
  </si>
  <si>
    <t>MUBEH0006QBT</t>
  </si>
  <si>
    <t>Koupaliště v Úročnici</t>
  </si>
  <si>
    <t>0210610</t>
  </si>
  <si>
    <t>MUBEH0006QHZ</t>
  </si>
  <si>
    <t>Zvýšení tlaku Okrouhlice (vodárna)</t>
  </si>
  <si>
    <t>MUBEH0006QJP</t>
  </si>
  <si>
    <t>Kopaná studna Červený dvůr</t>
  </si>
  <si>
    <t>MUBEH0006QLF</t>
  </si>
  <si>
    <t>Vodní nádrž Úročnice</t>
  </si>
  <si>
    <t>MUBEH0006QMA</t>
  </si>
  <si>
    <t>Úprava okrouhlického potoka</t>
  </si>
  <si>
    <t>MUBEH0006QN5</t>
  </si>
  <si>
    <t>studna Vidlákova Lhota</t>
  </si>
  <si>
    <t>MUBEH0006QO0</t>
  </si>
  <si>
    <t>Studna u č.p. 544 Benešov, Vlašimská</t>
  </si>
  <si>
    <t>MUBEH0006QPV</t>
  </si>
  <si>
    <t>kašna Masarykovo náměstí</t>
  </si>
  <si>
    <t>MUBEH0006QQQ</t>
  </si>
  <si>
    <t>studna u č. p. 7 Úročnice</t>
  </si>
  <si>
    <t>MUBEH000EPNG</t>
  </si>
  <si>
    <t>nádrž - studna - zásobnování pitnou vodou Přírodní divadlo Konopiště</t>
  </si>
  <si>
    <t>MUBEH000KEA8</t>
  </si>
  <si>
    <t>Výstavba pozorovatelny - Revitalizace Benešovského potoka v Benešově, ř.km. 11,670 až 11,220</t>
  </si>
  <si>
    <t>MUBEH000KEB3</t>
  </si>
  <si>
    <t>Revitalizace toku - Revitalizace Benešovského potoka v Benešově, ř.km. 11,670 až 11,220</t>
  </si>
  <si>
    <t>MUBEH0006X5A</t>
  </si>
  <si>
    <t>požární nádrž - Bedrč</t>
  </si>
  <si>
    <t>MUBEH000L4YH</t>
  </si>
  <si>
    <t>čistírna odpadních vod Nová Živohošť - zavedeno dle znaleckého posudku  č. 5504-347/2018, vráceno od s.r.o.</t>
  </si>
  <si>
    <t>DPS</t>
  </si>
  <si>
    <t>MUBEH0006TC3</t>
  </si>
  <si>
    <t>DPS č.p. 2228 F.V.Mareše</t>
  </si>
  <si>
    <t>0210100</t>
  </si>
  <si>
    <t>MUBEH0006SVN</t>
  </si>
  <si>
    <t>dům s pečovatelskou službou č.p. 2061</t>
  </si>
  <si>
    <t>0210109</t>
  </si>
  <si>
    <t>MUBEH00071AG</t>
  </si>
  <si>
    <t>Dům s pečovatelskou službou č.p.2006 - parc.č. 60/1</t>
  </si>
  <si>
    <t>Ostatní domy, zvláštní budovy a stavby</t>
  </si>
  <si>
    <t>MUBEH00070WL</t>
  </si>
  <si>
    <t>Poliklinika č.p.1700 - Malé náměstí</t>
  </si>
  <si>
    <t>0210230</t>
  </si>
  <si>
    <t>MUBEH0007490</t>
  </si>
  <si>
    <t>Budova kina</t>
  </si>
  <si>
    <t>MUBEH00077P7</t>
  </si>
  <si>
    <t>Na Poště č.p. 163, parc.č. 121 (Hotel Pošta)</t>
  </si>
  <si>
    <t>MUBEH0006P8F</t>
  </si>
  <si>
    <t>č.p.1783 budova Mě Úřadu C , vč restaurace, pronaj.prostor</t>
  </si>
  <si>
    <t>MUBEH0005PLZ</t>
  </si>
  <si>
    <t>Kaplička Dlouhé Pole</t>
  </si>
  <si>
    <t>MUBEH000EPRW</t>
  </si>
  <si>
    <t>Smart Immobile Street toaleta - Masarykovo náměstí</t>
  </si>
  <si>
    <t>0210600</t>
  </si>
  <si>
    <t>MUBEH000EZ8L</t>
  </si>
  <si>
    <t>střelnice Kavčín - na poz. 2993/2</t>
  </si>
  <si>
    <t>MUBEH000L3YO</t>
  </si>
  <si>
    <t>stavba bez č.p. - obchod na pozemku č. 3302/22 (Kebab)</t>
  </si>
  <si>
    <t>MUBEH0001G03</t>
  </si>
  <si>
    <t>Šímova síň dům čp.74 - Muzeum umění a designu</t>
  </si>
  <si>
    <t>0210219</t>
  </si>
  <si>
    <t>MUBEH0001G1Y</t>
  </si>
  <si>
    <t>Radnice čp.100</t>
  </si>
  <si>
    <t>0210210</t>
  </si>
  <si>
    <t>MUBEH0001VBN</t>
  </si>
  <si>
    <t>Budova B č.p.226</t>
  </si>
  <si>
    <t>MUBEH0006V5O</t>
  </si>
  <si>
    <t>Správní budova č.p. 1371, garáže - Technické služby - st.p.č.1562/78, Na Spořilově 1371</t>
  </si>
  <si>
    <t>0210310</t>
  </si>
  <si>
    <t>MUBEH0000CPR</t>
  </si>
  <si>
    <t>podklad a oplocení k soše sv.Floriána</t>
  </si>
  <si>
    <t>MUBEH0000BQT</t>
  </si>
  <si>
    <t>osvětlení u sochy sv. Floriána</t>
  </si>
  <si>
    <t>0210400</t>
  </si>
  <si>
    <t>MUBEH0005R28</t>
  </si>
  <si>
    <t>Kolumbárium na hřbitově - Starý hřbitov</t>
  </si>
  <si>
    <t>MUBEH0005RUC</t>
  </si>
  <si>
    <t>Úpravy porostu mezi domy č.p. 1273 a č.p. 12...</t>
  </si>
  <si>
    <t>MUBEH0005RW2</t>
  </si>
  <si>
    <t>Opěrná zeď Bezručova ulice</t>
  </si>
  <si>
    <t>MUBEH0005RXX</t>
  </si>
  <si>
    <t>Vnitroblok Tyršova ulice /zeleň/</t>
  </si>
  <si>
    <t>MUBEH0005RZN</t>
  </si>
  <si>
    <t>Zvonice a zřícenina minor. kláštera, parc. č. 1285, 1288</t>
  </si>
  <si>
    <t>MUBEH0005S7C</t>
  </si>
  <si>
    <t>Opěrná zeď /U obřadní síně Karlov/</t>
  </si>
  <si>
    <t>MUBEH0005RQW</t>
  </si>
  <si>
    <t>Prostranství před Gymnáziem</t>
  </si>
  <si>
    <t>MUBEH0005SYL</t>
  </si>
  <si>
    <t>Kryt CO 1145</t>
  </si>
  <si>
    <t>MUBEH0005TF1</t>
  </si>
  <si>
    <t>Opěrné zdi střed III. - Nová Pražská - Pražská</t>
  </si>
  <si>
    <t>MUBEH0005U9O</t>
  </si>
  <si>
    <t>Umělecké dílov sídliště MŠ Dukelská</t>
  </si>
  <si>
    <t>MUBEH0005V2G</t>
  </si>
  <si>
    <t>Veřejné prostranství Dlouhé Pole</t>
  </si>
  <si>
    <t>MUBEH0005V46</t>
  </si>
  <si>
    <t>Termoregulace bytového fondu</t>
  </si>
  <si>
    <t>MUBEH0008WEI</t>
  </si>
  <si>
    <t>PRIS (elektrorozvodné) pilíře Č. Vršky - Seifertova</t>
  </si>
  <si>
    <t>MUBEH0009K5Q</t>
  </si>
  <si>
    <t>kolumbárium na hřbitově v BN - Nová hřbitov</t>
  </si>
  <si>
    <t>MUBEH000E99I</t>
  </si>
  <si>
    <t>veřejné wc - hřbitov Benešov - nalezeno v průběhu inventarizace 2020, zaevidováno dodatečně do majetku dle znalec.posudku</t>
  </si>
  <si>
    <t>MUBEH000FQHQ</t>
  </si>
  <si>
    <t>hrobové místo č. 262 (oddělení X., Nový hřbitov na pozemku parcele č. 1114) - ukládání uren</t>
  </si>
  <si>
    <t>MUBEH000FQIL</t>
  </si>
  <si>
    <t>hrobové místo č. 265 (oddělení X., Nový hřbitov na pozemku parcele č. 1114)</t>
  </si>
  <si>
    <t>MUBEH000FQJG</t>
  </si>
  <si>
    <t>hrobové místo č. 264 (oddělení X., Nový hřbitov na pozemku parcele č. 1114</t>
  </si>
  <si>
    <t>MUBEH000FQKB</t>
  </si>
  <si>
    <t>hrobové místo č. 263 (oddělení X., Nový hřbitov na pozemku parcele č. 1114</t>
  </si>
  <si>
    <t>MUBEH000KZYT</t>
  </si>
  <si>
    <t>Hrobka rodiny Urbanidesovy - hrobové zařízení na hřbitově v Benešově, odd. VII. č. 141 na pozemku č. 1308</t>
  </si>
  <si>
    <t>MUBEH000CSQ6</t>
  </si>
  <si>
    <t>Elektroměrový rozvaděč - parkoviště ul. Pod Brankou</t>
  </si>
  <si>
    <t>0210540</t>
  </si>
  <si>
    <t>MUBEH000DRMK</t>
  </si>
  <si>
    <t>automatická závora - ul.Jiráskova</t>
  </si>
  <si>
    <t>MUBEH000BAW7</t>
  </si>
  <si>
    <t>Opěrná zeď - Bedrč</t>
  </si>
  <si>
    <t>MUBEH000CAF7</t>
  </si>
  <si>
    <t>Úprava pozemku před školou Na Karlově v Benešově</t>
  </si>
  <si>
    <t>MUBEH0005PMU</t>
  </si>
  <si>
    <t>márnice Okrouhlice</t>
  </si>
  <si>
    <t>MUBEH000FV1Z</t>
  </si>
  <si>
    <t>Oplocení budovy v Tábor.kasárnách, která sloužila jako provizorní /přechodný/ Azylový dům, než se ukončila stavba nového Azyl.domu v Tábor.kasárnách</t>
  </si>
  <si>
    <t>MUBEH0005POK</t>
  </si>
  <si>
    <t>Mauzoleum v Benešově</t>
  </si>
  <si>
    <t>MUBEH000AO4Q</t>
  </si>
  <si>
    <t>informační pylon - náměstí, před budovou MÚ, č.p. 100</t>
  </si>
  <si>
    <t>MUBEH000BLZN</t>
  </si>
  <si>
    <t>Věž Sladovka - načerpací stanice</t>
  </si>
  <si>
    <t>kulturní památka</t>
  </si>
  <si>
    <t>MUBEH000DHGC</t>
  </si>
  <si>
    <t>Zásuvkový rozvaděč - kabelový rozvod NN, Masarykovo nám. v Benešově</t>
  </si>
  <si>
    <t>MUBEH000DHH7</t>
  </si>
  <si>
    <t>MUBEH000E3QB</t>
  </si>
  <si>
    <t>cyklostezka Poměnice</t>
  </si>
  <si>
    <t>MUBEH000EBFA</t>
  </si>
  <si>
    <t>parkoviště-dočasná úprava prostranství Vnoučkova 115/2 - dříve tržnice</t>
  </si>
  <si>
    <t>MUBEH000EIQE</t>
  </si>
  <si>
    <t>kolna u čp. 1324, Dukelská ulice, dříve katastr.nemov.</t>
  </si>
  <si>
    <t>MUBEH000EITZ</t>
  </si>
  <si>
    <t>ploty, budova 1324, Dukelská ulice, dříve katastr.nemov.</t>
  </si>
  <si>
    <t>MUBEH000EIUU</t>
  </si>
  <si>
    <t>zpevněná plocha u budovy 1324, Dukelská ulice - dříve katastr.nemov.</t>
  </si>
  <si>
    <t>MUBEH000JVAA</t>
  </si>
  <si>
    <t>Venkovní hodiny Tyršova ulice</t>
  </si>
  <si>
    <t>MUBEH000L2DS</t>
  </si>
  <si>
    <t>Veřejné ohniště Sladovka</t>
  </si>
  <si>
    <t>MUBEH000L6GL</t>
  </si>
  <si>
    <t>budova čp. 296 - márnice na pozemku č. 1307, Benešov</t>
  </si>
  <si>
    <t>MUBEH0005PIE</t>
  </si>
  <si>
    <t>Kuželník (u Sokolovny )</t>
  </si>
  <si>
    <t>MUBEH0009BZB</t>
  </si>
  <si>
    <t>oplocení pd rampou u kotelny Na Bezděkově</t>
  </si>
  <si>
    <t>MUBEH000E3NQ</t>
  </si>
  <si>
    <t>sklad Sladovka</t>
  </si>
  <si>
    <t>MUBEH000E3OL</t>
  </si>
  <si>
    <t>Opěrná stěna z betonu - Sladovka</t>
  </si>
  <si>
    <t>MUBEH000DT13</t>
  </si>
  <si>
    <t>Sladovka - Sociální zařízení u parkoviště</t>
  </si>
  <si>
    <t>MUBEH0005P9N</t>
  </si>
  <si>
    <t>Elektrická přípojka NN (k objektu kuželník)</t>
  </si>
  <si>
    <t>MUBEH000BASR</t>
  </si>
  <si>
    <t>Kabelová přípojka NN pro vojenskou ubytovnu Pražská kasárna</t>
  </si>
  <si>
    <t>Vodovod a kanalizace</t>
  </si>
  <si>
    <t>MUBEH000B9PD</t>
  </si>
  <si>
    <t>Odlehčovací komory - OK 1,2,3,5,6,8 - Sladovka, Benešovský potok</t>
  </si>
  <si>
    <t>MUBEH000B9Q8</t>
  </si>
  <si>
    <t>Kanalizační řady - Tlaková PE 63/3,6</t>
  </si>
  <si>
    <t>MUBEH000B9R3</t>
  </si>
  <si>
    <t>Kanalizační řady - Tlaková PE 110/6,3</t>
  </si>
  <si>
    <t>MUBEH000B9SY</t>
  </si>
  <si>
    <t>Kanalizační řady - Polypropylen (PP) DN 150</t>
  </si>
  <si>
    <t>MUBEH000B9TT</t>
  </si>
  <si>
    <t>Kanalizační řady - Polypropylen (PP) DN 200</t>
  </si>
  <si>
    <t>MUBEH000B9UO</t>
  </si>
  <si>
    <t>Kanalizační řady - Polypropylen (PP) Ultra Rib2 SN8 DN 300</t>
  </si>
  <si>
    <t>MUBEH000B9VJ</t>
  </si>
  <si>
    <t>Kanalizační řady - Polypropylen (PP) DN 250</t>
  </si>
  <si>
    <t>MUBEH000B9Y4</t>
  </si>
  <si>
    <t>Kanalizační řady - PVC DN 150 (160)</t>
  </si>
  <si>
    <t>MUBEH000B9ZZ</t>
  </si>
  <si>
    <t>Kanalizační řady - Sklolaminát DN 500</t>
  </si>
  <si>
    <t>MUBEH000BA0N</t>
  </si>
  <si>
    <t>Kanalizační řady - Sklolaminát DN 600</t>
  </si>
  <si>
    <t>MUBEH000BA1I</t>
  </si>
  <si>
    <t>Kanalizační řady - Sklolaminát DN 800</t>
  </si>
  <si>
    <t>MUBEH000BATM</t>
  </si>
  <si>
    <t>Kanalizační řady - Sklolaminát DN 500 (600)</t>
  </si>
  <si>
    <t>MUBEH000BAUH</t>
  </si>
  <si>
    <t>Kanalizační řad - ZŠ a MŠ Karlov - přeložení kanalizace</t>
  </si>
  <si>
    <t>MUBEH000BSM3</t>
  </si>
  <si>
    <t>Vodovodní přípojka Křižíkova - Polyetylen DN 90 - 15 m</t>
  </si>
  <si>
    <t>MUBEH000BSNY</t>
  </si>
  <si>
    <t>Vodovodní přípojka Jana Nohy - Polyetylen DN 32-133 m, Polyetylen DN 100 - 100 m</t>
  </si>
  <si>
    <t>MUBEH000DW0N</t>
  </si>
  <si>
    <t>Kamenina DN 800 - kanalizace SO - stoka BB ul Ulrichova</t>
  </si>
  <si>
    <t>MUBEH000F1XD</t>
  </si>
  <si>
    <t>Kanalizační stoka A- o délce 116,8m2,vč revizních šachet a napojení na řad Tábr.ul.</t>
  </si>
  <si>
    <t>MUBEH000F1Y8</t>
  </si>
  <si>
    <t>Vodovodní řad - lokalita Táborská kasárna - o délce 135m, vč hydrantů a napojení na řád Táb.ul.</t>
  </si>
  <si>
    <t>MUBEH000KRE5</t>
  </si>
  <si>
    <t>Kanalizace (stoka BF11) ul. B. Němcové - Kamenina DN 400</t>
  </si>
  <si>
    <t>MUBEH000KRF0</t>
  </si>
  <si>
    <t>Vodovod ul. B Nemcové - Litina DN 80</t>
  </si>
  <si>
    <t>MUBEH000KSEY</t>
  </si>
  <si>
    <t>Vodovod (řad H6) ul. Jiráskova - Litina DN 100</t>
  </si>
  <si>
    <t>MUBEH000KSFT</t>
  </si>
  <si>
    <t>Vodovod (řad G26-1) mezi ul. Dukelská a K. Nového - Litina DN 80</t>
  </si>
  <si>
    <t>MUBEH000KSGO</t>
  </si>
  <si>
    <t>Vodovod ul. Konopišťská  - Litina DN 80</t>
  </si>
  <si>
    <t>MUBEH000KSHJ</t>
  </si>
  <si>
    <t>Vodovod ul. E. Rádla  - Litina DN 100</t>
  </si>
  <si>
    <t>MUBEH000KSIE</t>
  </si>
  <si>
    <t>Vodovod K Pazderně  - Litina DN 100</t>
  </si>
  <si>
    <t>MUBEH000KSOK</t>
  </si>
  <si>
    <t>Kanalizace (stoka BB) ul. Ulrichova - Kamenina DN 800, Kamenina DN 500</t>
  </si>
  <si>
    <t>MUBEH000KSPF</t>
  </si>
  <si>
    <t>Kanalizace stoka (AF - 2) ul. Jiráskova- Kamenina DN 500</t>
  </si>
  <si>
    <t>MUBEH000KSQA</t>
  </si>
  <si>
    <t>Kanalizace (stoka AFI - 1) mezi ul. Dukelská a K. Nového - PVC DN 300</t>
  </si>
  <si>
    <t>MUBEH000KSR5</t>
  </si>
  <si>
    <t>Kanalizace ul. Na Svépomoci - Litina DN 100</t>
  </si>
  <si>
    <t>MUBEH000KSTV</t>
  </si>
  <si>
    <t>Kanalizace ul. Na Karlově (stoka AN) - Kamenina DN 400, Kamenina DN 300</t>
  </si>
  <si>
    <t>MUBEH000KSVL</t>
  </si>
  <si>
    <t>Kanalizace ul. J.F. Chalupeckého  - Kamenina DN 250, Kamenina DN 300</t>
  </si>
  <si>
    <t>MUBEH000KSWG</t>
  </si>
  <si>
    <t>Kanalizace (stoka BB2) ul. Vančurova - Kamenina DN 500</t>
  </si>
  <si>
    <t>MUBEH000KSXB</t>
  </si>
  <si>
    <t>Rekonstrukce vodovodu  Ulrichova III. část - Tlaková litina DN 100 délka 91m</t>
  </si>
  <si>
    <t>MUBEH000KSY6</t>
  </si>
  <si>
    <t>Rekonstrukce kanalizace Ulrichova III. část - Kamenina DN 500 délka 61m, Kamenina DN 300 délka 10m</t>
  </si>
  <si>
    <t>MUBEH000KSZ1</t>
  </si>
  <si>
    <t>Prodloužení vodovodu ul. Křižíkova - Tlaková litina DN 100 délka 162m</t>
  </si>
  <si>
    <t>MUBEH000KT0P</t>
  </si>
  <si>
    <t>Prodloužení řadu kanalizace ul. Křižíkova - Kamenina DN 500 délka 100m, Kamenina DN400 délka 156m, Kamenina DN 300 délka 210m</t>
  </si>
  <si>
    <t>MUBEH000KTHC</t>
  </si>
  <si>
    <t>Kanalizace (stoka BB2´´) ul. Alšova  - Kamenina DN 300</t>
  </si>
  <si>
    <t>MUBEH000KTI7</t>
  </si>
  <si>
    <t>Kanalizace stoka AF5 ul. Táborská  - Kamenina DN 600</t>
  </si>
  <si>
    <t>MUBEH000KTJ2</t>
  </si>
  <si>
    <t>Kanalizace ul. Ke Stadionu, Na Svépomoci - Kamenina DN 300</t>
  </si>
  <si>
    <t>MUBEH000KTKX</t>
  </si>
  <si>
    <t>Kanalizace ul. Za Nádražím  - Kamenina DN 400</t>
  </si>
  <si>
    <t>MUBEH000KTLS</t>
  </si>
  <si>
    <t>Propojení stoky Hodějovského a Konopišťská - PVC DN 500</t>
  </si>
  <si>
    <t>MUBEH000KTMN</t>
  </si>
  <si>
    <t>Kanalizace ul. E. Rádla - PVC DN 300</t>
  </si>
  <si>
    <t>MUBEH000KTP8</t>
  </si>
  <si>
    <t>Vodovod (řad J) ul. Na Karlově -  Litina DN 80, Litina DN 100, Litina DN 150</t>
  </si>
  <si>
    <t>MUBEH000KTQ3</t>
  </si>
  <si>
    <t>Kanalizace ul. Konopišťská, Ke Stadionu, Rubešova -  PVC DN 200</t>
  </si>
  <si>
    <t>MUBEH00091JH</t>
  </si>
  <si>
    <t>Kanalizační řady - Zděný 1000/800</t>
  </si>
  <si>
    <t>MUBEH000603Z</t>
  </si>
  <si>
    <t>Kopaná studna Tužinka</t>
  </si>
  <si>
    <t>MUBEH000605P</t>
  </si>
  <si>
    <t>5ks kopaných studní Tužinka,1977</t>
  </si>
  <si>
    <t>ČOV</t>
  </si>
  <si>
    <t>MUBEH00061DE</t>
  </si>
  <si>
    <t>ČOV Benešov - hrubé předčištění, nádrže biologie (kalové a plynové hosp., intenzifikace)</t>
  </si>
  <si>
    <t>MUBEH00093GI</t>
  </si>
  <si>
    <t>oplocení 400m, ČOV - Čechova ul.</t>
  </si>
  <si>
    <t>MUBEH000B9LX</t>
  </si>
  <si>
    <t>Opěrná zeď k obslužné komunikaci k OK 8 - Sladovka</t>
  </si>
  <si>
    <t>MUBEH000B9MS</t>
  </si>
  <si>
    <t>Obslužná komunikace k OK 8 - Sladovka</t>
  </si>
  <si>
    <t>MUBEH000B9NN</t>
  </si>
  <si>
    <t>Přípojky elektro pro ČSOV 1, 2 - Sladovka</t>
  </si>
  <si>
    <t>MUBEH000B9OI</t>
  </si>
  <si>
    <t>ČSOV 1, ČSOV 2 - Sladovka - čerpací stanice odpadní vody</t>
  </si>
  <si>
    <t>MUBEH000BA8J</t>
  </si>
  <si>
    <t>Vodovodní přípojka pro ČOV - polyetylen DN 110</t>
  </si>
  <si>
    <t>MUBEH000BA9E</t>
  </si>
  <si>
    <t>ČOV - Vnitroareálové komunikace a zpevněné plochy</t>
  </si>
  <si>
    <t>MUBEH000BAA9</t>
  </si>
  <si>
    <t>ČOV - Propojovací potrubí - propojení jednotlivých SO a PS</t>
  </si>
  <si>
    <t>MUBEH000BAB4</t>
  </si>
  <si>
    <t>ČSOV 3 - čerpací stanice odpadních vod</t>
  </si>
  <si>
    <t>MUBEH000BACZ</t>
  </si>
  <si>
    <t>ČOV - Retenční nádrž, Čerpací šachta (ČSOV 4)</t>
  </si>
  <si>
    <t>MUBEH000BADU</t>
  </si>
  <si>
    <t>ČOV - Kruhová nádrž pro uskladnění kalu (kalové a plynové hospodářství)</t>
  </si>
  <si>
    <t>MUBEH000BAEP</t>
  </si>
  <si>
    <t>Dosazovací nádrže - 2x, Rozdělovací objekt, Čerpací stanice vratného kalu</t>
  </si>
  <si>
    <t>Bytové domy</t>
  </si>
  <si>
    <t>MUBEH0003R3T</t>
  </si>
  <si>
    <t>č.p. 1211 Táborská, bytový dům</t>
  </si>
  <si>
    <t>MUBEH0000DCD</t>
  </si>
  <si>
    <t>č.p.2239 Žižkova - bytový dům + archiv MěÚ</t>
  </si>
  <si>
    <t>MUBEH0005V51</t>
  </si>
  <si>
    <t>č.p. 1198 b.j.č.3 1/2</t>
  </si>
  <si>
    <t>MUBEH0005V6W</t>
  </si>
  <si>
    <t>č.p. 146 Pražská, parc.č.164/1</t>
  </si>
  <si>
    <t>MUBEH0005V7R</t>
  </si>
  <si>
    <t>č.p. 526 U Elektrárny</t>
  </si>
  <si>
    <t>MUBEH0005V8M</t>
  </si>
  <si>
    <t>6 bytů v pavilonu A, B MŠ Longenova</t>
  </si>
  <si>
    <t>MUBEH0005V9H</t>
  </si>
  <si>
    <t>č.p. 740 Husova</t>
  </si>
  <si>
    <t>MUBEH0005VB7</t>
  </si>
  <si>
    <t>č.p. 2097 Pražského Povstání Spořilov</t>
  </si>
  <si>
    <t>MUBEH0005VC2</t>
  </si>
  <si>
    <t>č.p. 1645, 1646, 1647 Nová Pražská</t>
  </si>
  <si>
    <t>MUBEH0005VDX</t>
  </si>
  <si>
    <t>č.p. 1788, 1789 Vlašimská</t>
  </si>
  <si>
    <t>MUBEH0005VES</t>
  </si>
  <si>
    <t>č.p. 1784, 1785, 1786, 1787 Vlašimská</t>
  </si>
  <si>
    <t>MUBEH0005VFN</t>
  </si>
  <si>
    <t>č.p. 1782 Na Bezděkově</t>
  </si>
  <si>
    <t>MUBEH0005VGI</t>
  </si>
  <si>
    <t>č.p. 1696, 1697, 1698 J. Horáka</t>
  </si>
  <si>
    <t>MUBEH0005VHD</t>
  </si>
  <si>
    <t>č.p. 1688 Pražská</t>
  </si>
  <si>
    <t>MUBEH0005VI8</t>
  </si>
  <si>
    <t>č.p.1667 Jiřího Horáka</t>
  </si>
  <si>
    <t>MUBEH0005VJ3</t>
  </si>
  <si>
    <t>č.p. 1658 Nová Pražská</t>
  </si>
  <si>
    <t>MUBEH0005VKY</t>
  </si>
  <si>
    <t>č.p. 1657 Nová Pražská</t>
  </si>
  <si>
    <t>MUBEH0005VLT</t>
  </si>
  <si>
    <t>č.p. 1622, 1623, 1624 J. Švermy</t>
  </si>
  <si>
    <t>MUBEH0005VMO</t>
  </si>
  <si>
    <t>č.p. 1604 M. Kudeříkové</t>
  </si>
  <si>
    <t>MUBEH0005VNJ</t>
  </si>
  <si>
    <t>č.p. 1602, 1603 M. Kudeříkové</t>
  </si>
  <si>
    <t>MUBEH0005VOE</t>
  </si>
  <si>
    <t>č.p. 159 Masarykovo náměstí</t>
  </si>
  <si>
    <t>MUBEH0005VP9</t>
  </si>
  <si>
    <t>č.p. 1574 M. Kudeříkové</t>
  </si>
  <si>
    <t>MUBEH0005VQ4</t>
  </si>
  <si>
    <t>č.p. 1573 M. Kudeříkové</t>
  </si>
  <si>
    <t>MUBEH0005VRZ</t>
  </si>
  <si>
    <t>č.p. 1559 J. Horáka</t>
  </si>
  <si>
    <t>MUBEH0005VUK</t>
  </si>
  <si>
    <t>č.p.2003, 2004 Na Bezděkově</t>
  </si>
  <si>
    <t>MUBEH0005VX5</t>
  </si>
  <si>
    <t>č.p.897 Vlašimská</t>
  </si>
  <si>
    <t>MUBEH0005VY0</t>
  </si>
  <si>
    <t>č.p.77 Na Karlově</t>
  </si>
  <si>
    <t>MUBEH0005VZV</t>
  </si>
  <si>
    <t>č.p.666 Na Spořilově</t>
  </si>
  <si>
    <t>MUBEH0005W0J</t>
  </si>
  <si>
    <t>č.p.653 Husova</t>
  </si>
  <si>
    <t>MUBEH0005W1E</t>
  </si>
  <si>
    <t>č.p.544 Vlašimská</t>
  </si>
  <si>
    <t>MUBEH0005W29</t>
  </si>
  <si>
    <t>č.p.415 Vlašimská</t>
  </si>
  <si>
    <t>MUBEH0005W34</t>
  </si>
  <si>
    <t>č.p. 405 Křižíkova</t>
  </si>
  <si>
    <t>MUBEH0005W4Z</t>
  </si>
  <si>
    <t>č.p. 231, 232 Masarykovo náměstí</t>
  </si>
  <si>
    <t>MUBEH0005W5U</t>
  </si>
  <si>
    <t>č.p. 230 Masarykovo náměstí</t>
  </si>
  <si>
    <t>MUBEH0005W6P</t>
  </si>
  <si>
    <t>č.p. 2005 Na Bezděkově</t>
  </si>
  <si>
    <t>MUBEH0005W7K</t>
  </si>
  <si>
    <t>č.p. 2001, 2002 Na Bezděkově</t>
  </si>
  <si>
    <t>MUBEH0005W8F</t>
  </si>
  <si>
    <t>č.p. 1934 Hráského</t>
  </si>
  <si>
    <t>MUBEH0005W9A</t>
  </si>
  <si>
    <t>č.p. 1933 Hráského</t>
  </si>
  <si>
    <t>MUBEH0005WA5</t>
  </si>
  <si>
    <t>č.p. 1931, 1932 Zapova</t>
  </si>
  <si>
    <t>MUBEH0005WB0</t>
  </si>
  <si>
    <t>č.p. 1921 - 1928 Vlašimská</t>
  </si>
  <si>
    <t>MUBEH0005WEL</t>
  </si>
  <si>
    <t>DPS č.p. 1556 Marie Kudeříkové</t>
  </si>
  <si>
    <t>MUBEH0005WFG</t>
  </si>
  <si>
    <t>č.p. 1366 Zapova</t>
  </si>
  <si>
    <t>MUBEH0005WGB</t>
  </si>
  <si>
    <t>č.p. 1346  Zapova, parc.č.751/3, 751/6-8</t>
  </si>
  <si>
    <t>MUBEH0005WH6</t>
  </si>
  <si>
    <t>č.p. 1271 Bezručova</t>
  </si>
  <si>
    <t>MUBEH0005WI1</t>
  </si>
  <si>
    <t>č.p. 1270 Bezručova</t>
  </si>
  <si>
    <t>MUBEH0005WJW</t>
  </si>
  <si>
    <t>č.p. 1269 Bezručova</t>
  </si>
  <si>
    <t>MUBEH0005WKR</t>
  </si>
  <si>
    <t>č.p. 1255, 1256 Na Chmelnici</t>
  </si>
  <si>
    <t>MUBEH0005WLM</t>
  </si>
  <si>
    <t>č.p. 1254 Bezručova</t>
  </si>
  <si>
    <t>MUBEH0005WTI</t>
  </si>
  <si>
    <t>č.p. 1076 Vlašimská</t>
  </si>
  <si>
    <t>MUBEH0003WU3</t>
  </si>
  <si>
    <t>č.p. 1791, 1790 Vlašimská</t>
  </si>
  <si>
    <t>MUBEH0003WVY</t>
  </si>
  <si>
    <t>č.p. 1796 Vlašimská</t>
  </si>
  <si>
    <t>Parkovací systémy</t>
  </si>
  <si>
    <t>MUBEH00068C6</t>
  </si>
  <si>
    <t>Parkovací automaty 6ks - Česká pošta 2 ks, Nová Pražská 2 ks, Masaryk. nám. 1ks, sklad ts 1ks</t>
  </si>
  <si>
    <t>MUBEH0009K8B</t>
  </si>
  <si>
    <t>parkovací automat - koupadla Sladovka</t>
  </si>
  <si>
    <t>MUBEH000BRDJ</t>
  </si>
  <si>
    <t>Parkovací automat - Billa</t>
  </si>
  <si>
    <t>MUBEH000FR62</t>
  </si>
  <si>
    <t>Parkovací a monitorovací systém parkoviště Konopiště</t>
  </si>
  <si>
    <t>Plynovod</t>
  </si>
  <si>
    <t>MUBEH000L4XM</t>
  </si>
  <si>
    <t>Řady plynovodní</t>
  </si>
  <si>
    <t>Terminál  a Parkovací dům</t>
  </si>
  <si>
    <t>MUBEH000E7QJ</t>
  </si>
  <si>
    <t>Terminál Benešov čp 2426 - budova- z důvodu nevyvedení investic do majetku - východ z podchodu, je evidence Terminálu a východu vedeno pod jedním evidenčním číslem.
Terminál : 45 971 593,23Kč, východ z podchodu 1.118 251,76 Kč.</t>
  </si>
  <si>
    <t>MUBEH000E7UZ</t>
  </si>
  <si>
    <t>kanalizace splašková vč.šachet a OLK - polypropylen DN 250 - 91,18 m</t>
  </si>
  <si>
    <t>MUBEH000E7VU</t>
  </si>
  <si>
    <t>kanalizace splašková vč.šachet a OLK - polypropylen DN 300 - 172,9m</t>
  </si>
  <si>
    <t>MUBEH000E7WP</t>
  </si>
  <si>
    <t>kanalizace splašková vč.šachet a OLK - kamenina DN 300, 49,60 m</t>
  </si>
  <si>
    <t>MUBEH000E7XK</t>
  </si>
  <si>
    <t>kanalizace splašková vč.šachet a OLK-kamenina DN 500 - 154,6m</t>
  </si>
  <si>
    <t>MUBEH000E7RE</t>
  </si>
  <si>
    <t>kanalizace dešťová vč.šachet a vpustí - polypropylen DN 125 - 8m</t>
  </si>
  <si>
    <t>MUBEH000E7S9</t>
  </si>
  <si>
    <t>kanalizace dešťová vč.šachet a vpustí - polypropylen DN 150 - 31m</t>
  </si>
  <si>
    <t>MUBEH000E7T4</t>
  </si>
  <si>
    <t>kanalizace dešťová vč.šachet a vpustí - polypropylen DN 200 - 13m</t>
  </si>
  <si>
    <t>MUBEH000E7YF</t>
  </si>
  <si>
    <t>vodovodní řady - polyetylen DN 32 - 88,51m</t>
  </si>
  <si>
    <t>MUBEH000E7ZA</t>
  </si>
  <si>
    <t>vodovodní řady - polyetylen DN 63- 9,20m</t>
  </si>
  <si>
    <t>MUBEH000E80Y</t>
  </si>
  <si>
    <t>vodovodní řady - polyetylen DN 100- 36,98m</t>
  </si>
  <si>
    <t>MUBEH000E81T</t>
  </si>
  <si>
    <t>vodovodní řady - polyetylen DN 80- 7,88m</t>
  </si>
  <si>
    <t>MUBEH000E8IG</t>
  </si>
  <si>
    <t>Parkovací dům Benešov</t>
  </si>
  <si>
    <t>MUBEH000E7PO</t>
  </si>
  <si>
    <t>Oplocení vč.opěrných zdí - Terminál</t>
  </si>
  <si>
    <t>MUBEH000E8GQ</t>
  </si>
  <si>
    <t>kanalizace - přeložka odvodnění kolejiště vč šachet a ORL - polypropylen DN 300 - 70,5m</t>
  </si>
  <si>
    <t>MUBEH000E83J</t>
  </si>
  <si>
    <t>Terminál - podchod pod ul. Nádražní</t>
  </si>
  <si>
    <t>MUBEH000L4DE</t>
  </si>
  <si>
    <t>prodloužení podchodu ČD a propojení ulice Konopišťská a Jana Nohy</t>
  </si>
  <si>
    <t>MUBEH000E859</t>
  </si>
  <si>
    <t>plocha autobusového nádraží</t>
  </si>
  <si>
    <t>MUBEH000E84E</t>
  </si>
  <si>
    <t>zastřešení nástupiště - 2 ks</t>
  </si>
  <si>
    <t>Piaristická kolej</t>
  </si>
  <si>
    <t>MUBEH000E05T</t>
  </si>
  <si>
    <t>Piaristická kolej čp 1</t>
  </si>
  <si>
    <t>MUBEH000JOMZ</t>
  </si>
  <si>
    <t>Schody - původní vstup do Piaristické koleje,  mezi stěnou kostela a nádvořím</t>
  </si>
  <si>
    <t>Přístřešky na kontejnery</t>
  </si>
  <si>
    <t>MUBEH000BLH5</t>
  </si>
  <si>
    <t>Tři přístřešky na kontejnery v ulici  Jana Švermy</t>
  </si>
  <si>
    <t>MUBEH0005RH5</t>
  </si>
  <si>
    <t>Přístřešky pro kontejnery - ul. Pražského povstání</t>
  </si>
  <si>
    <t>MUBEH0005RI0</t>
  </si>
  <si>
    <t>Přístřešky pro kontejnery - ul. M. Kudeříkové</t>
  </si>
  <si>
    <t>MUBEH0005SWV</t>
  </si>
  <si>
    <t>Přístřešek na kontejnery - ul. Na Tržišti</t>
  </si>
  <si>
    <t>MUBEH000B9IC</t>
  </si>
  <si>
    <t>Přístřešky pro odpadové nádoby-ul.Pod Hřbitovem</t>
  </si>
  <si>
    <t>MUBEH000B9J7</t>
  </si>
  <si>
    <t>Přístřešky pro odpadové nádoby-ul.Jiráskova,kruhov.objezd</t>
  </si>
  <si>
    <t>MUBEH000BLGA</t>
  </si>
  <si>
    <t>Přístřešky na kontejnery - Marie Kudeříkové</t>
  </si>
  <si>
    <t>MUBEH000BLI0</t>
  </si>
  <si>
    <t>Přístřešky na kontejnery - Jiřího Horáka</t>
  </si>
  <si>
    <t>MUBEH000BSPO</t>
  </si>
  <si>
    <t>Přístřešky odp. nádob - Jiráskova ul. u ZŠ, Benešov</t>
  </si>
  <si>
    <t>MUBEH000CR8V</t>
  </si>
  <si>
    <t>Přístřešky na kontejnery - Nová Pražská</t>
  </si>
  <si>
    <t>MUBEH000CT5W</t>
  </si>
  <si>
    <t>Přístřešek pro shromaždiště odpadových nádob Na Bezděkově</t>
  </si>
  <si>
    <t>MUBEH000DROA</t>
  </si>
  <si>
    <t>Úročnice - shromaždiště odpadových nádob</t>
  </si>
  <si>
    <t>MUBEH000DRP5</t>
  </si>
  <si>
    <t>ulice Na Bezděkově - shromaždiště odpadových nádob</t>
  </si>
  <si>
    <t>MUBEH000DRQ0</t>
  </si>
  <si>
    <t>ulice Ladova - shromaždiště odpadových nádob</t>
  </si>
  <si>
    <t>MUBEH000DRRV</t>
  </si>
  <si>
    <t>ulice Pazderna - shromaždiště odpadových nádob</t>
  </si>
  <si>
    <t>MUBEH000E8WI</t>
  </si>
  <si>
    <t>přístřešek na odpadové nádoby</t>
  </si>
  <si>
    <t>MUBEH000EPP6</t>
  </si>
  <si>
    <t>Přístřešek na kontejnery v obci Bedrč</t>
  </si>
  <si>
    <t>MUBEH000EPQ1</t>
  </si>
  <si>
    <t>Přístřešky odpadních nádob ul. Neumannova</t>
  </si>
  <si>
    <t>MUBEH000KDY3</t>
  </si>
  <si>
    <t>Kontejnerové stání v osadě Okrouhlice</t>
  </si>
  <si>
    <t>MUBEH000KE1H</t>
  </si>
  <si>
    <t>Kontejnerové stání u hřiště - OV Úročnice</t>
  </si>
  <si>
    <t>MUBEH000BMBS</t>
  </si>
  <si>
    <t>Stanoviště 16 - Antuškova, p.č. 1560/1 - podzemní kontejnery - 4 ks</t>
  </si>
  <si>
    <t>MUBEH000BMCN</t>
  </si>
  <si>
    <t>Stanoviště 13 - Bezručova, p.č. 3324/1 a 704/15 - podzemní kontejnery - 4 ks</t>
  </si>
  <si>
    <t>MUBEH000BMDI</t>
  </si>
  <si>
    <t>Stanoviště 5 - J.Horáka, p.č. 1482/39 - podzemní kontejnery - 5 ks</t>
  </si>
  <si>
    <t>MUBEH000BMF8</t>
  </si>
  <si>
    <t>Stanoviště 3 - Karla Nového, p.č. 3302/1 a 3302/4 - podzemní kontejnery - 4 ks</t>
  </si>
  <si>
    <t>MUBEH000BMG3</t>
  </si>
  <si>
    <t>Stanoviště 2 - F.V.Mareše, p.č. 3313/6 a 3321 - podzemní kontejnery - 4 ks</t>
  </si>
  <si>
    <t>MUBEH000BMHY</t>
  </si>
  <si>
    <t>Stanoviště 1 - KD Karlov, p.č. 1398/1 - podzemní kontejnery - 4 ks</t>
  </si>
  <si>
    <t>MUBEH000EBG5</t>
  </si>
  <si>
    <t>přístřešky pro shromaždiště odpadových nádob - Dlouhé Pole</t>
  </si>
  <si>
    <t>MUBEH000L4F4</t>
  </si>
  <si>
    <t>shromaždiště odpadových nádob - u patrového parkoviště IV, Benešov</t>
  </si>
  <si>
    <t>MUBEH000L4GZ</t>
  </si>
  <si>
    <t>shromaždiště odpadových nádob - Vlašimská ulice</t>
  </si>
  <si>
    <t>MUBEH000AOBR</t>
  </si>
  <si>
    <t>shromaždiště odpadových nádob - Boušice</t>
  </si>
  <si>
    <t>MUBEH000FQVS</t>
  </si>
  <si>
    <t>přístřešek na popelnici - vnitroblok ul.Jiráskova</t>
  </si>
  <si>
    <t>MUBEH000JV0O</t>
  </si>
  <si>
    <t>Polozapuštěné kontejnery v ulici Jana Švermy</t>
  </si>
  <si>
    <t>Hasičské zbrojnice</t>
  </si>
  <si>
    <t>MUBEH0006WE8</t>
  </si>
  <si>
    <t>Požární zbrojnice Úročnice, č.p.7 Obecní dům</t>
  </si>
  <si>
    <t>MUBEH0006Y48</t>
  </si>
  <si>
    <t>hasičská zbrojnice Okrouhlice</t>
  </si>
  <si>
    <t>MUBEH0006X65</t>
  </si>
  <si>
    <t>Požární zbrojnice Bedrč</t>
  </si>
  <si>
    <t>MUBEH0005PPF</t>
  </si>
  <si>
    <t>Budova č.p.7 + vodárna, Úročnice</t>
  </si>
  <si>
    <t>MUBEH0005PQA</t>
  </si>
  <si>
    <t>Budova hasičské zbrojnice Buková Lhota</t>
  </si>
  <si>
    <t>Osadní výbory</t>
  </si>
  <si>
    <t>MUBEH0003R4O</t>
  </si>
  <si>
    <t>oplocení hřiště Buková Lhota</t>
  </si>
  <si>
    <t>MUBEH000AT7C</t>
  </si>
  <si>
    <t>Pergola - opláštění, lavice + stůl, zámková dlažba - OV Buková Lhota</t>
  </si>
  <si>
    <t>MUBEH000CSY2</t>
  </si>
  <si>
    <t>Betonový žlab - Vidlákova Lhota</t>
  </si>
  <si>
    <t>MUBEH000F2Q5</t>
  </si>
  <si>
    <t>Bukova Lhota - Spolkový Dům</t>
  </si>
  <si>
    <t>MUBEH000F2R0</t>
  </si>
  <si>
    <t>Parkovací stání - Bukova Lhota - Spolkový Dům</t>
  </si>
  <si>
    <t>MUBEH000F2SV</t>
  </si>
  <si>
    <t>Kaplička - Bukova Lhota - Spolkový Dům</t>
  </si>
  <si>
    <t>MUBEH000F2TQ</t>
  </si>
  <si>
    <t>Studna - Bukova Lhota - Spolkový Dům</t>
  </si>
  <si>
    <t>MUBEH000F2UL</t>
  </si>
  <si>
    <t>Zpevněné plochy - Spolkový Dům Bukova Lhota</t>
  </si>
  <si>
    <t>MUBEH000F2VG</t>
  </si>
  <si>
    <t>Jímka - Bukova Lhota - Spolkový Dům</t>
  </si>
  <si>
    <t>MUBEH0006TSV</t>
  </si>
  <si>
    <t>Odvodnění Bedrč - žlaby a příkopy</t>
  </si>
  <si>
    <t>MUBEH0006TTQ</t>
  </si>
  <si>
    <t>Obecní dům Bedrč</t>
  </si>
  <si>
    <t>MUBEH0006TUL</t>
  </si>
  <si>
    <t>jímka odpadních vod Bedrč - obecní dům</t>
  </si>
  <si>
    <t>MUBEH0006Y2I</t>
  </si>
  <si>
    <t>Přístřešek na buňky</t>
  </si>
  <si>
    <t>MUBEH0006Y3D</t>
  </si>
  <si>
    <t>Stavební buňka UNIMO</t>
  </si>
  <si>
    <t>MUBEH0006TVG</t>
  </si>
  <si>
    <t>Elektro přípojka Bedrč - obecní dům</t>
  </si>
  <si>
    <t>MUBEH0006XUT</t>
  </si>
  <si>
    <t>MUBEH000CT6R</t>
  </si>
  <si>
    <t>Chodník v Okrouhlici</t>
  </si>
  <si>
    <t>MUBEH000CT7M</t>
  </si>
  <si>
    <t>Chodník Dlouhé Pole</t>
  </si>
  <si>
    <t>MUBEH0000BPY</t>
  </si>
  <si>
    <t>zpevněná plocha u Obecního domu Dlouhé Pole</t>
  </si>
  <si>
    <t>MUBEH0000COW</t>
  </si>
  <si>
    <t>Obecní spolkový dům Dlouhé Pole</t>
  </si>
  <si>
    <t>MUBEH000AO20</t>
  </si>
  <si>
    <t>oplocení prostoru pro dětské prvky - OV Boušice</t>
  </si>
  <si>
    <t>MUBEH000FSFM</t>
  </si>
  <si>
    <t>Zahradní chatka - osada Boušice - vč.zámkové plochy, na které stavba stojí, materiál dřevo</t>
  </si>
  <si>
    <t>0210300</t>
  </si>
  <si>
    <t>MUBEH000CJ1E</t>
  </si>
  <si>
    <t>Rozvaděč k odběrnému místu v Okrouhlici</t>
  </si>
  <si>
    <t>MUBEH000CSZX</t>
  </si>
  <si>
    <t>Oplocení hřiště - sportovní areál v Okrouhlici</t>
  </si>
  <si>
    <t>MUBEH000F081</t>
  </si>
  <si>
    <t>sociální zařízení , jímka - OV Okrouhlice</t>
  </si>
  <si>
    <t>Garáže</t>
  </si>
  <si>
    <t>MUBEH0005SKJ</t>
  </si>
  <si>
    <t>garáže na Bezděkově</t>
  </si>
  <si>
    <t>MUBEH0005SM9</t>
  </si>
  <si>
    <t>garáže na Bezděkově VS 6</t>
  </si>
  <si>
    <t>MUBEH0005V3B</t>
  </si>
  <si>
    <t>Podzemní garáže Pražská - Nová pražská</t>
  </si>
  <si>
    <t>MUBEH0007GS1</t>
  </si>
  <si>
    <t>patrové parkoviště Na Bezděkově I.</t>
  </si>
  <si>
    <t>MUBEH000BVB1</t>
  </si>
  <si>
    <t>patrové parkoviště Na Bezděkově II. / Bezručova /</t>
  </si>
  <si>
    <t>MUBEH000FR4C</t>
  </si>
  <si>
    <t>patrové parkoviště Bezručova III., stavební úpravy a nástavba</t>
  </si>
  <si>
    <t>MUBEH000L45I</t>
  </si>
  <si>
    <t>Novostavba patrového parkoviště Bezručova IV., Benešov</t>
  </si>
  <si>
    <t>Mosty, lávky</t>
  </si>
  <si>
    <t>MUBEH0000EZZ</t>
  </si>
  <si>
    <t>Most u Motoareálu</t>
  </si>
  <si>
    <t>MUBEH0000F0N</t>
  </si>
  <si>
    <t>Most u Střelnice</t>
  </si>
  <si>
    <t>MUBEH0000F1I</t>
  </si>
  <si>
    <t>Most u Huberta Konopiště</t>
  </si>
  <si>
    <t>MUBEH0000F2D</t>
  </si>
  <si>
    <t>Lávka u rybníka Konopiště - Žofiin most</t>
  </si>
  <si>
    <t>MUBEH0000CN1</t>
  </si>
  <si>
    <t>Lávka přes jižní záhlaví Nádraží ČD v Bn+cyklost.</t>
  </si>
  <si>
    <t>MUBEH0006A26</t>
  </si>
  <si>
    <t>propusť k Pazderně</t>
  </si>
  <si>
    <t>MUBEH0006AA2</t>
  </si>
  <si>
    <t>lávka u Rosova mlýna</t>
  </si>
  <si>
    <t>MUBEH000A95I</t>
  </si>
  <si>
    <t>lávka přes Benešovský potok - areál lesopark Sladovka</t>
  </si>
  <si>
    <t>MUBEH000A96D</t>
  </si>
  <si>
    <t>MUBEH000ATAX</t>
  </si>
  <si>
    <t>dřevěná lávka v Konopišti u Nové Myslivny</t>
  </si>
  <si>
    <t>MUBEH000BAX2</t>
  </si>
  <si>
    <t>Most III. ev.č. 8u - M1 - Bedrč</t>
  </si>
  <si>
    <t>MUBEH000BAYX</t>
  </si>
  <si>
    <t>Most II. ev.č. 278c - M1 - Bedrč</t>
  </si>
  <si>
    <t>MUBEH000BB0G</t>
  </si>
  <si>
    <t>Most I. ev.č. 276c - M1 - Bedrč</t>
  </si>
  <si>
    <t>Autobusové zastávky a čekárny</t>
  </si>
  <si>
    <t>MUBEH0000EX9</t>
  </si>
  <si>
    <t>autobusová čekárna Buková Lhota</t>
  </si>
  <si>
    <t>MUBEH0003R13</t>
  </si>
  <si>
    <t>autobusová zastávka Bedrč</t>
  </si>
  <si>
    <t>MUBEH0003USR</t>
  </si>
  <si>
    <t>Autobusové zastávky Úročnice - na návsi a u Hřiště</t>
  </si>
  <si>
    <t>MUBEH00069KV</t>
  </si>
  <si>
    <t>autobusová čekárna, MŠ Spořilov</t>
  </si>
  <si>
    <t>MUBEH00069LQ</t>
  </si>
  <si>
    <t>autobusová čekárna, Na Bezděkově</t>
  </si>
  <si>
    <t>MUBEH00069ML</t>
  </si>
  <si>
    <t>autobusová čekárna, Máchova</t>
  </si>
  <si>
    <t>MUBEH00069NG</t>
  </si>
  <si>
    <t>autobusová čekárna, Čechova</t>
  </si>
  <si>
    <t>MUBEH0006BKH</t>
  </si>
  <si>
    <t>čekárenský přístřešek Dlouhé Pole</t>
  </si>
  <si>
    <t>MUBEH0006BLC</t>
  </si>
  <si>
    <t>čekárna na návsi Úročnice</t>
  </si>
  <si>
    <t>MUBEH0006BM7</t>
  </si>
  <si>
    <t>čekárna Na drahách Úročnice</t>
  </si>
  <si>
    <t>MUBEH0006BN2</t>
  </si>
  <si>
    <t>čekárna Buková Lhota</t>
  </si>
  <si>
    <t>MUBEH0006BPS</t>
  </si>
  <si>
    <t>čekárna Benešov U pekáren</t>
  </si>
  <si>
    <t>MUBEH0006BT8</t>
  </si>
  <si>
    <t>čekárna Boušice</t>
  </si>
  <si>
    <t>MUBEH0006BVY</t>
  </si>
  <si>
    <t>čekárna Konopiště</t>
  </si>
  <si>
    <t>MUBEH00097IG</t>
  </si>
  <si>
    <t>přístřešek třímodulový přenosný typ V3/2B m, u Lidlu</t>
  </si>
  <si>
    <t>MUBEH0005OL6</t>
  </si>
  <si>
    <t>Provozní plocha SO č. 505 na ppč. 165/1, parkoviště, panely - bývalé Pražské kasárna</t>
  </si>
  <si>
    <t>MUBEH000673M</t>
  </si>
  <si>
    <t>Opěrná zeď - Konopišťská ulice (ppč.2141)</t>
  </si>
  <si>
    <t>MUBEH00067CD</t>
  </si>
  <si>
    <t>PD - malá okružní křižovatka - ozelenění</t>
  </si>
  <si>
    <t>MUBEH00067RA</t>
  </si>
  <si>
    <t>čekárna plechová - Okrouhlice</t>
  </si>
  <si>
    <t>MUBEH00067YB</t>
  </si>
  <si>
    <t>Autobusová čekárna Čechova ulice</t>
  </si>
  <si>
    <t>MUBEH0006855</t>
  </si>
  <si>
    <t>Světelná křižovatka Čechova</t>
  </si>
  <si>
    <t>MUBEH00068J7</t>
  </si>
  <si>
    <t>Parkovací místa Hráského ulice</t>
  </si>
  <si>
    <t>MUBEH0006A0G</t>
  </si>
  <si>
    <t>vstupní panel 2ks (znak města Bn u př)</t>
  </si>
  <si>
    <t>MUBEH0009Q90</t>
  </si>
  <si>
    <t>čekárna autobusová - přeložka 1/3 - sklo</t>
  </si>
  <si>
    <t>MUBEH000AO5L</t>
  </si>
  <si>
    <t>čekárna autobusová - sklo - Vidláková Lhota</t>
  </si>
  <si>
    <t>MUBEH000AO6G</t>
  </si>
  <si>
    <t>čekárna autobusová - sklo - Buková Lhota</t>
  </si>
  <si>
    <t>MUBEH000AO7B</t>
  </si>
  <si>
    <t>čekárna autobusová - sklo - Konopiště</t>
  </si>
  <si>
    <t>MUBEH000AO86</t>
  </si>
  <si>
    <t>čekárna autobusová - sklo - Nechyba</t>
  </si>
  <si>
    <t>MUBEH000BV6Q</t>
  </si>
  <si>
    <t>Zastávka autobusová - dřevěná - Dlouhé Pole</t>
  </si>
  <si>
    <t>MUBEH000D4M1</t>
  </si>
  <si>
    <t>Čekárna autobusová v Pomněnicích - přístřešek typu V3/2B (výrobce f. Volmut)</t>
  </si>
  <si>
    <t>MUBEH000D4NW</t>
  </si>
  <si>
    <t>Čekárna autobusová v ul. Hráského - směr Vlašim - přístřešek typu V3/2B (výrobce f. Volmut)</t>
  </si>
  <si>
    <t>MUBEH000D4OR</t>
  </si>
  <si>
    <t>Čekárna autobusová v ul. Hráského - směr centrum Benešova - přístřešek typu V3/2B (výrobce f. Volmut)</t>
  </si>
  <si>
    <t>Komunikace a chodníky</t>
  </si>
  <si>
    <t>MUBEH0006ACS</t>
  </si>
  <si>
    <t>komunikace OVBD Spořilov</t>
  </si>
  <si>
    <t>MUBEH00093I8</t>
  </si>
  <si>
    <t>komunikace Čerčanská</t>
  </si>
  <si>
    <t>MUBEH00093J3</t>
  </si>
  <si>
    <t>komunikace Seifertova</t>
  </si>
  <si>
    <t>MUBEH00093VF</t>
  </si>
  <si>
    <t>komunikace Vidlákova Lhota</t>
  </si>
  <si>
    <t>MUBEH00093WA</t>
  </si>
  <si>
    <t>komunikace Buková Lhota</t>
  </si>
  <si>
    <t>MUBEH00093X5</t>
  </si>
  <si>
    <t>komunikace Na Svépomoci</t>
  </si>
  <si>
    <t>MUBEH00093Y0</t>
  </si>
  <si>
    <t>komunikace Jana Nohy</t>
  </si>
  <si>
    <t>MUBEH00093ZV</t>
  </si>
  <si>
    <t>komunikace Ke Stadionu</t>
  </si>
  <si>
    <t>MUBEH000940J</t>
  </si>
  <si>
    <t>komunikace Lomená</t>
  </si>
  <si>
    <t>MUBEH000941E</t>
  </si>
  <si>
    <t>komunikace Husova</t>
  </si>
  <si>
    <t>MUBEH0009429</t>
  </si>
  <si>
    <t>komunikace Jiráskova</t>
  </si>
  <si>
    <t>MUBEH0009434</t>
  </si>
  <si>
    <t>komunikace Nádražní, aut. nádraží ČSAD</t>
  </si>
  <si>
    <t>MUBEH000944Z</t>
  </si>
  <si>
    <t>komunikace Masarykovo náměstí</t>
  </si>
  <si>
    <t>MUBEH000945U</t>
  </si>
  <si>
    <t>komunikace Pod Brankou</t>
  </si>
  <si>
    <t>MUBEH000946P</t>
  </si>
  <si>
    <t>komunikace Řeznická</t>
  </si>
  <si>
    <t>MUBEH000947K</t>
  </si>
  <si>
    <t>komunikace Malé náměstí</t>
  </si>
  <si>
    <t>MUBEH000948F</t>
  </si>
  <si>
    <t>komunikace Čechova</t>
  </si>
  <si>
    <t>MUBEH000949A</t>
  </si>
  <si>
    <t>komunikace Pod Hřbitovem</t>
  </si>
  <si>
    <t>MUBEH00094A5</t>
  </si>
  <si>
    <t>komunikace Pod Klášterkou</t>
  </si>
  <si>
    <t>MUBEH00094B0</t>
  </si>
  <si>
    <t>komunikace Na Karlově</t>
  </si>
  <si>
    <t>MUBEH00094CV</t>
  </si>
  <si>
    <t>komunikace Školní</t>
  </si>
  <si>
    <t>MUBEH00094DQ</t>
  </si>
  <si>
    <t>komunikace Karla Nového</t>
  </si>
  <si>
    <t>MUBEH00094EL</t>
  </si>
  <si>
    <t>komunikace K Pazderně</t>
  </si>
  <si>
    <t>MUBEH00094FG</t>
  </si>
  <si>
    <t>komunikace Villaniho</t>
  </si>
  <si>
    <t>MUBEH00094GB</t>
  </si>
  <si>
    <t>komunikace Hráského</t>
  </si>
  <si>
    <t>MUBEH00094H6</t>
  </si>
  <si>
    <t>komunikace Bezručova</t>
  </si>
  <si>
    <t>MUBEH00094I1</t>
  </si>
  <si>
    <t>komunikace Zapova</t>
  </si>
  <si>
    <t>MUBEH00094JW</t>
  </si>
  <si>
    <t>komunikace F. V. Mareše</t>
  </si>
  <si>
    <t>MUBEH00094KR</t>
  </si>
  <si>
    <t>komunikace Poštovní</t>
  </si>
  <si>
    <t>MUBEH00094LM</t>
  </si>
  <si>
    <t>komunikace Boženy Němcové</t>
  </si>
  <si>
    <t>MUBEH00094MH</t>
  </si>
  <si>
    <t>komunikace Čapkova</t>
  </si>
  <si>
    <t>MUBEH00094NC</t>
  </si>
  <si>
    <t>komunikace Vančurova</t>
  </si>
  <si>
    <t>MUBEH00094O7</t>
  </si>
  <si>
    <t>komunikace Na Chmelnici</t>
  </si>
  <si>
    <t>MUBEH00094P2</t>
  </si>
  <si>
    <t>komunikace Alšova</t>
  </si>
  <si>
    <t>MUBEH00094QX</t>
  </si>
  <si>
    <t>komunikace Ulrichova</t>
  </si>
  <si>
    <t>MUBEH00094RS</t>
  </si>
  <si>
    <t>komunikace Zimní a plavecký stadion</t>
  </si>
  <si>
    <t>MUBEH00094SN</t>
  </si>
  <si>
    <t>komunikace U Mlýna</t>
  </si>
  <si>
    <t>MUBEH00094TI</t>
  </si>
  <si>
    <t>komunikace Na Homoli</t>
  </si>
  <si>
    <t>MUBEH00094UD</t>
  </si>
  <si>
    <t>komunikace Motoareál, střelnice</t>
  </si>
  <si>
    <t>MUBEH00094V8</t>
  </si>
  <si>
    <t>komunikace Pod Lihovarem</t>
  </si>
  <si>
    <t>MUBEH00094W3</t>
  </si>
  <si>
    <t>komunikace Sokola Tůmy</t>
  </si>
  <si>
    <t>MUBEH00094XY</t>
  </si>
  <si>
    <t>komunikace Hejtmánkova</t>
  </si>
  <si>
    <t>MUBEH00094YT</t>
  </si>
  <si>
    <t>komunikace K Vodárně</t>
  </si>
  <si>
    <t>MUBEH00094ZO</t>
  </si>
  <si>
    <t>komunikace Koupadla</t>
  </si>
  <si>
    <t>MUBEH000950C</t>
  </si>
  <si>
    <t>komunikace Černoleská</t>
  </si>
  <si>
    <t>MUBEH0009517</t>
  </si>
  <si>
    <t>komunikace U Bestu</t>
  </si>
  <si>
    <t>MUBEH0009522</t>
  </si>
  <si>
    <t>komunikace Mariánovice</t>
  </si>
  <si>
    <t>MUBEH000953X</t>
  </si>
  <si>
    <t>komunikace Žižkova</t>
  </si>
  <si>
    <t>MUBEH000954S</t>
  </si>
  <si>
    <t>komunikace Táborská</t>
  </si>
  <si>
    <t>MUBEH000955N</t>
  </si>
  <si>
    <t>komunikace Křižíkova</t>
  </si>
  <si>
    <t>MUBEH000956I</t>
  </si>
  <si>
    <t>komunikace Na Mýtě</t>
  </si>
  <si>
    <t>MUBEH000957D</t>
  </si>
  <si>
    <t>komunikace J. F. Chaloupeckého</t>
  </si>
  <si>
    <t>MUBEH0009588</t>
  </si>
  <si>
    <t>komunikace Spartakiádní</t>
  </si>
  <si>
    <t>MUBEH0009593</t>
  </si>
  <si>
    <t>komunikace Za Nádražím</t>
  </si>
  <si>
    <t>MUBEH00095AY</t>
  </si>
  <si>
    <t>komunikace U Parku</t>
  </si>
  <si>
    <t>MUBEH00095BT</t>
  </si>
  <si>
    <t>komunikace Dlouhé Pole</t>
  </si>
  <si>
    <t>MUBEH00095CO</t>
  </si>
  <si>
    <t>komunikace Boušice</t>
  </si>
  <si>
    <t>MUBEH00095DJ</t>
  </si>
  <si>
    <t>komunikace Okrouhlice</t>
  </si>
  <si>
    <t>MUBEH00095EE</t>
  </si>
  <si>
    <t>komunikace Bedrč</t>
  </si>
  <si>
    <t>MUBEH00095F9</t>
  </si>
  <si>
    <t>komunikace Červený Dvůr</t>
  </si>
  <si>
    <t>MUBEH00095G4</t>
  </si>
  <si>
    <t>komunikace Chvojen</t>
  </si>
  <si>
    <t>MUBEH00095HZ</t>
  </si>
  <si>
    <t>komunikace Konopiště</t>
  </si>
  <si>
    <t>MUBEH00095IU</t>
  </si>
  <si>
    <t>komunikace Pomněnice</t>
  </si>
  <si>
    <t>MUBEH00095JP</t>
  </si>
  <si>
    <t>komunikace Úročnice</t>
  </si>
  <si>
    <t>MUBEH00095KK</t>
  </si>
  <si>
    <t>komunikace Červené Vršky</t>
  </si>
  <si>
    <t>MUBEH00095LF</t>
  </si>
  <si>
    <t>komunikace Hrubínova</t>
  </si>
  <si>
    <t>MUBEH00095MA</t>
  </si>
  <si>
    <t>komunikace Nezvalova</t>
  </si>
  <si>
    <t>MUBEH00095N5</t>
  </si>
  <si>
    <t>komunikace K. H. Borovského</t>
  </si>
  <si>
    <t>MUBEH00095O0</t>
  </si>
  <si>
    <t>komunikace Wolkerova</t>
  </si>
  <si>
    <t>MUBEH00095PV</t>
  </si>
  <si>
    <t>komunikace Neumannova</t>
  </si>
  <si>
    <t>MUBEH00095QQ</t>
  </si>
  <si>
    <t>komunikace K Tužince</t>
  </si>
  <si>
    <t>MUBEH00095RL</t>
  </si>
  <si>
    <t>komunikace Tylova</t>
  </si>
  <si>
    <t>MUBEH00095SG</t>
  </si>
  <si>
    <t>komunikace Nerudova</t>
  </si>
  <si>
    <t>MUBEH00095TB</t>
  </si>
  <si>
    <t>komunikace Rubešova</t>
  </si>
  <si>
    <t>MUBEH00095U6</t>
  </si>
  <si>
    <t>komunikace Karolíny Světlé</t>
  </si>
  <si>
    <t>MUBEH00095V1</t>
  </si>
  <si>
    <t>komunikace Tyršova</t>
  </si>
  <si>
    <t>MUBEH00095WW</t>
  </si>
  <si>
    <t>komunikace Nová Pražská</t>
  </si>
  <si>
    <t>MUBEH00095XR</t>
  </si>
  <si>
    <t>komunikace Pražská</t>
  </si>
  <si>
    <t>MUBEH00095YM</t>
  </si>
  <si>
    <t>komunikace Na Bezděkově</t>
  </si>
  <si>
    <t>MUBEH00095ZH</t>
  </si>
  <si>
    <t>komunikace Vlašimská</t>
  </si>
  <si>
    <t>MUBEH0009605</t>
  </si>
  <si>
    <t>komunikace Na Vyhlídce</t>
  </si>
  <si>
    <t>MUBEH0009610</t>
  </si>
  <si>
    <t>komunikace Erbenova</t>
  </si>
  <si>
    <t>MUBEH000962V</t>
  </si>
  <si>
    <t>komunikace Longenova</t>
  </si>
  <si>
    <t>MUBEH000963Q</t>
  </si>
  <si>
    <t>komunikace Čedíkova</t>
  </si>
  <si>
    <t>MUBEH000964L</t>
  </si>
  <si>
    <t>komunikace Jánského</t>
  </si>
  <si>
    <t>MUBEH000965G</t>
  </si>
  <si>
    <t>komunikace Hálkova</t>
  </si>
  <si>
    <t>MUBEH000966B</t>
  </si>
  <si>
    <t>komunikace U Elektrárny</t>
  </si>
  <si>
    <t>MUBEH0009676</t>
  </si>
  <si>
    <t>komunikace K Nemocnici</t>
  </si>
  <si>
    <t>MUBEH0009681</t>
  </si>
  <si>
    <t>komunikace Matiegkova</t>
  </si>
  <si>
    <t>MUBEH000969W</t>
  </si>
  <si>
    <t>komunikace Máchova</t>
  </si>
  <si>
    <t>MUBEH00096AR</t>
  </si>
  <si>
    <t>komunikace Purkyňova</t>
  </si>
  <si>
    <t>MUBEH00096BM</t>
  </si>
  <si>
    <t>komunikace Sukova</t>
  </si>
  <si>
    <t>MUBEH00096DC</t>
  </si>
  <si>
    <t>komunikace Smetanova</t>
  </si>
  <si>
    <t>MUBEH00096E7</t>
  </si>
  <si>
    <t>komunikace Fibichova</t>
  </si>
  <si>
    <t>MUBEH00096F2</t>
  </si>
  <si>
    <t>komunikace Dvořákova</t>
  </si>
  <si>
    <t>MUBEH00096GX</t>
  </si>
  <si>
    <t>komunikace Šímova, K Přeložce</t>
  </si>
  <si>
    <t>MUBEH00096HS</t>
  </si>
  <si>
    <t>komunikace Na Tržišti</t>
  </si>
  <si>
    <t>MUBEH00096CH</t>
  </si>
  <si>
    <t>komunikace Pavlíkova</t>
  </si>
  <si>
    <t>MUBEH00096IN</t>
  </si>
  <si>
    <t>komunikace Antůškova</t>
  </si>
  <si>
    <t>MUBEH00096JI</t>
  </si>
  <si>
    <t>komunikace Pražského povstání</t>
  </si>
  <si>
    <t>MUBEH00096KD</t>
  </si>
  <si>
    <t>komunikace Jiřího Franka</t>
  </si>
  <si>
    <t>MUBEH00096L8</t>
  </si>
  <si>
    <t>komunikace Kpt. Nálepky</t>
  </si>
  <si>
    <t>MUBEH00096M3</t>
  </si>
  <si>
    <t>komunikace Na Spořilově</t>
  </si>
  <si>
    <t>MUBEH00096NY</t>
  </si>
  <si>
    <t>komunikace Ke Studánce</t>
  </si>
  <si>
    <t>MUBEH00096OT</t>
  </si>
  <si>
    <t>komunikace Ladova</t>
  </si>
  <si>
    <t>MUBEH00096PO</t>
  </si>
  <si>
    <t>komunikace Mendelova</t>
  </si>
  <si>
    <t>MUBEH00096QJ</t>
  </si>
  <si>
    <t>komunikace Marie Kudeříkové</t>
  </si>
  <si>
    <t>MUBEH00096RE</t>
  </si>
  <si>
    <t>komunikace Jana Švermy</t>
  </si>
  <si>
    <t>MUBEH00096S9</t>
  </si>
  <si>
    <t>komunikace J. Horáka</t>
  </si>
  <si>
    <t>MUBEH00096T4</t>
  </si>
  <si>
    <t>komunikace Dukelská</t>
  </si>
  <si>
    <t>MUBEH00096UZ</t>
  </si>
  <si>
    <t>komunikace Piaristická</t>
  </si>
  <si>
    <t>MUBEH00096VU</t>
  </si>
  <si>
    <t>komunikace Konopišťská</t>
  </si>
  <si>
    <t>MUBEH00096WP</t>
  </si>
  <si>
    <t>komunikace Vnoučkova</t>
  </si>
  <si>
    <t>MUBEH00096XK</t>
  </si>
  <si>
    <t>komunikace Hodějovského</t>
  </si>
  <si>
    <t>MUBEH0009NK2</t>
  </si>
  <si>
    <t>spojovací komunikace mezi K Pazderně a II/110 - sjezd na obchvat</t>
  </si>
  <si>
    <t>MUBEH000AXP2</t>
  </si>
  <si>
    <t>Komunikace Mariánovice - vozovka (š.5-6m, 10160m2) + chodník (š.2,25m, 2340m2)
1.etapa: větve A,B,B1,B2,C, + pozn. F9Dl
-2. část : větve D,D1,D2 a část E na pozemcích 4148/1, 4152/1, dle GP č. 4783-717/2016,pozemky par.č. 4148/109,4152/5 kú BN</t>
  </si>
  <si>
    <t>MUBEH000BAZS</t>
  </si>
  <si>
    <t>Komunikace p.č. 4576/18 - Bedrč</t>
  </si>
  <si>
    <t>MUBEH000CJ29</t>
  </si>
  <si>
    <t>Komunikace - Zahrádkářská kolonie Černý les</t>
  </si>
  <si>
    <t>MUBEH000CR70</t>
  </si>
  <si>
    <t>Místní obslužná komunikace (MOK) - slepá - u parkoviště "Plaveckého bazénu", Benešov</t>
  </si>
  <si>
    <t>MUBEH000F09W</t>
  </si>
  <si>
    <t>Komunikace Roklinka</t>
  </si>
  <si>
    <t>MUBEH000FMY5</t>
  </si>
  <si>
    <t>Komunikace Bedrč</t>
  </si>
  <si>
    <t>MUBEH000EPI5</t>
  </si>
  <si>
    <t>komunikace E.Rádla - v šířce 7m a délky 100m s jednostranným chodníkem, vč součástí a potřebného příslušenství</t>
  </si>
  <si>
    <t>MUBEH000E8HL</t>
  </si>
  <si>
    <t>komunikace - Nádražní ulice</t>
  </si>
  <si>
    <t>MUBEH000L4E9</t>
  </si>
  <si>
    <t>Sladovka - komunikace a parkovací plocha u tribuny</t>
  </si>
  <si>
    <t>MUBEH000KINN</t>
  </si>
  <si>
    <t>Prodloužení místní komunikace ul. Hrubínova na pozemku parc.č. 2737/39</t>
  </si>
  <si>
    <t>MUBEH000KRIL</t>
  </si>
  <si>
    <t>Komunikace na pozemku č. 4449 (Tužinka)</t>
  </si>
  <si>
    <t>MUBEH000DYHW</t>
  </si>
  <si>
    <t>chodník ulice Nádražní</t>
  </si>
  <si>
    <t>MUBEH000E8JB</t>
  </si>
  <si>
    <t>Tyršova ulice chodník - převzato od Nguyen Viet Loc - zhotovil na své náklady na pozemku města Benešov č. 335/1</t>
  </si>
  <si>
    <t>MUBEH000EPUH</t>
  </si>
  <si>
    <t>Chodník pro pěší Pod Hřbitovem - U Perfekty</t>
  </si>
  <si>
    <t>MUBEH000JUZ0</t>
  </si>
  <si>
    <t>ul. Jana Nohy - chodník a přechody pro chodce u silnoce č. II/110  - Dotace</t>
  </si>
  <si>
    <t>MUBEH000JVDV</t>
  </si>
  <si>
    <t>Rekonstrukce chodníku v ulici Vlašimská</t>
  </si>
  <si>
    <t>MUBEH000FMXA</t>
  </si>
  <si>
    <t>chodník podél silnice II/110 v obci Bedrč</t>
  </si>
  <si>
    <t>MUBEH000F6K7</t>
  </si>
  <si>
    <t>Rekonstrukce  Tyršova ulice - Dopravní řešení</t>
  </si>
  <si>
    <t>MUBEH000E88U</t>
  </si>
  <si>
    <t>Nádražní ulice</t>
  </si>
  <si>
    <t>MUBEH000E864</t>
  </si>
  <si>
    <t>Žižkova ulice vč komunikace u Agrodatu</t>
  </si>
  <si>
    <t>MUBEH000E87Z</t>
  </si>
  <si>
    <t>Jiráskova ulice - vrchní část u autobusového terminálu</t>
  </si>
  <si>
    <t>MUBEH000EPFK</t>
  </si>
  <si>
    <t>Provizorní okružní křižovatka Hodějovského - Konopišťská v Benešově</t>
  </si>
  <si>
    <t>Veřejné osvětlení</t>
  </si>
  <si>
    <t>MUBEH000DRTL</t>
  </si>
  <si>
    <t>Rekonstrukce osvětlení Na Karlově zapínací bod č. 7</t>
  </si>
  <si>
    <t>MUBEH000DXW0</t>
  </si>
  <si>
    <t>veřejné osvětlení Červené Vršky - rozšíření</t>
  </si>
  <si>
    <t>MUBEH000DXXV</t>
  </si>
  <si>
    <t>veřejné osvětlení Červený Dvůr</t>
  </si>
  <si>
    <t>MUBEH000DXYQ</t>
  </si>
  <si>
    <t>veřejné osvětlení Pod Hřbitovem - rozšíření</t>
  </si>
  <si>
    <t>MUBEH000DYIR</t>
  </si>
  <si>
    <t>veřejné osvětlení - opatření u Nádraží,</t>
  </si>
  <si>
    <t>MUBEH000EPGF</t>
  </si>
  <si>
    <t>Veřejné osvětlení ul. Zapova, počet osvětl. bodu je 12ks z toho 10ks pro přímé osvětlení uličního prostoru a 2ks k nasvícení zvýšeného příčného prahu. Délka kabelového vedení a zemnícího vedení je 400m</t>
  </si>
  <si>
    <t>MUBEH000EPHA</t>
  </si>
  <si>
    <t>veřejné osvětlení ul. E.Rádla - celkový počet bodů 2ks, přímé osvětlení uličního prostoru, celková délka kabel.vedení a zemnídcího vedení 118m</t>
  </si>
  <si>
    <t>MUBEH000EPJ0</t>
  </si>
  <si>
    <t>Veřejné osvětlení mezi ul. K Pazderně a obchvatem
-celkový počet osvětlovacích bodů 8ks z toho 6ks pro přímé osvětlení uličního prostoru a 2ks k nasvícení zvýšeného příčného prahu. Celková délka kabel.vedení a zemnícího vedení je 156 m</t>
  </si>
  <si>
    <t>MUBEH000EPOB</t>
  </si>
  <si>
    <t>Veřejné osvětlení ul. Bezručova</t>
  </si>
  <si>
    <t>MUBEH000EPSR</t>
  </si>
  <si>
    <t>Veřejné osvětlení - okružní křižovatka Mariánovice</t>
  </si>
  <si>
    <t>MUBEH000F6VO</t>
  </si>
  <si>
    <t>Rozšíření veřejného osvětlení Buková Lhota</t>
  </si>
  <si>
    <t>MUBEH000FLXH</t>
  </si>
  <si>
    <t>veřejné osvětlení Nechyba - náklady na realizaci</t>
  </si>
  <si>
    <t>MUBEH000FLYC</t>
  </si>
  <si>
    <t>veřejné osvětlení Křižíkova - Mariánovice - rozšíření - zapínací bod č. 22 /Křižíkova-Quo/</t>
  </si>
  <si>
    <t>MUBEH000L3BV</t>
  </si>
  <si>
    <t>veřejné osvětlení u koupaliště BIOS, Zapínací bod č. 37 - Dukelská</t>
  </si>
  <si>
    <t>MUBEH000L3CQ</t>
  </si>
  <si>
    <t>veřejné osvětlení ulice Ladova, Zapínací bod č. 6 - Spořilov</t>
  </si>
  <si>
    <t>MUBEH000F6HM</t>
  </si>
  <si>
    <t>Veřejné osvětlení - Tyršova ulice</t>
  </si>
  <si>
    <t>MUBEH000E89P</t>
  </si>
  <si>
    <t>Osvětlení - zapínací bod Dopravní Termínál Benešov</t>
  </si>
  <si>
    <t>MUBEH000E8AK</t>
  </si>
  <si>
    <t>Osvětlení - zapínací bod Táborská ulice</t>
  </si>
  <si>
    <t>MUBEH000KZ29</t>
  </si>
  <si>
    <t>Veřejné osvětlení Jiráskova ulice - zapínací bod   objekt S0 401, 13ks lamp</t>
  </si>
  <si>
    <t>Táborské kasárny</t>
  </si>
  <si>
    <t>MUBEH000F20R</t>
  </si>
  <si>
    <t>Komunikace v lokalitě Tábor.kasárna, pro pohyb vozidel, pro pěší,parkovací a odstavné plochy na poz.569/5 + viz F9Dl</t>
  </si>
  <si>
    <t>MUBEH000F1Z3</t>
  </si>
  <si>
    <t>Veřejné osvětlení lokalita Táborská kasárna na poz. 569/5</t>
  </si>
  <si>
    <t>MUBEH0005WYT</t>
  </si>
  <si>
    <t>KIOSP měr. a reg. plynu na ppč. 535/1</t>
  </si>
  <si>
    <t>MUBEH0005X17</t>
  </si>
  <si>
    <t>Sítě plynovodu na ppč. 528/1....3402/1</t>
  </si>
  <si>
    <t>MUBEH0005X22</t>
  </si>
  <si>
    <t>Odstavná plocha na ppč. 528/1...3402/1</t>
  </si>
  <si>
    <t>MUBEH0005X3X</t>
  </si>
  <si>
    <t>Opl.průhl.par.č. 540,541,2918/2,2199/1,2200/1,2202/1,2202/6, CO č. 529</t>
  </si>
  <si>
    <t>MUBEH0005X6I</t>
  </si>
  <si>
    <t>Sekundérní rozv. elektri. energie p. 528/1..3402</t>
  </si>
  <si>
    <t>MUBEH0005X7D</t>
  </si>
  <si>
    <t>Přípojky ulice vpusti na ppč. 535/1, 548/1, 220</t>
  </si>
  <si>
    <t>MUBEH0005X93</t>
  </si>
  <si>
    <t>Stoková síť na ppč. 528/1 .......3402/1</t>
  </si>
  <si>
    <t>MUBEH0005XAY</t>
  </si>
  <si>
    <t>Vodovodní síť TK na ppč. 528/1......3402/1</t>
  </si>
  <si>
    <t>MUBEH0005XBT</t>
  </si>
  <si>
    <t>Komunik.,manipul.plocha 528/1-528/3</t>
  </si>
  <si>
    <t>MUBEH0005XCO</t>
  </si>
  <si>
    <t>Kabelové vedení na ppč. 528/1.....2202/1</t>
  </si>
  <si>
    <t>MUBEH0005XDJ</t>
  </si>
  <si>
    <t>Kabelové vedení na ppč. 541, 2199/1</t>
  </si>
  <si>
    <t>MUBEH0005XEE</t>
  </si>
  <si>
    <t>Obslužná komunik.528/1-3402</t>
  </si>
  <si>
    <t>MUBEH0005XF9</t>
  </si>
  <si>
    <t>Vodovodní přívod na ppč. 535/1, 2202/1</t>
  </si>
  <si>
    <t>MUBEH0005XG4</t>
  </si>
  <si>
    <t>Kanalizace trubní 528/1-3402/1</t>
  </si>
  <si>
    <t>MUBEH0005XMA</t>
  </si>
  <si>
    <t>Komunikace na 528/1-3402/1 - Táborské kasárny</t>
  </si>
  <si>
    <t>MUBEH0005XN5</t>
  </si>
  <si>
    <t>Oplocení na ppč. 526 .......3402/2</t>
  </si>
  <si>
    <t>MUBEH0005XO0</t>
  </si>
  <si>
    <t>Silnoproud zemní na ppč. 528/1 ......3402/1</t>
  </si>
  <si>
    <t>MUBEH0005XPV</t>
  </si>
  <si>
    <t>Odstavná plocha na ppč. 528/1 ...... 3402/1</t>
  </si>
  <si>
    <t>MUBEH0005XQQ</t>
  </si>
  <si>
    <t>Plochy pro stálé parkování na ppč. 535/1</t>
  </si>
  <si>
    <t>MUBEH0005XRL</t>
  </si>
  <si>
    <t>Nádvoří na ppč. 535/1 SO č. 504</t>
  </si>
  <si>
    <t>MUBEH0005XSG</t>
  </si>
  <si>
    <t>Kanalizace na 528/1, 533/1-3402/1</t>
  </si>
  <si>
    <t>MUBEH0005XTB</t>
  </si>
  <si>
    <t>Vodovodní síť na 528/1, 533/1-3402/1</t>
  </si>
  <si>
    <t>MUBEH0005Z64</t>
  </si>
  <si>
    <t>jiná stavba na ppč. 535/2 SO č.008 tělocvična</t>
  </si>
  <si>
    <t>MUBEH0005Z7Z</t>
  </si>
  <si>
    <t>jiná stavba na ppč. 533/3 SO č. 72 logistika</t>
  </si>
  <si>
    <t>MUBEH0005Z8U</t>
  </si>
  <si>
    <t>jiná stavba na ppč. 532 - SO č. 005 jídelna důstoj</t>
  </si>
  <si>
    <t>MUBEH0005Z9P</t>
  </si>
  <si>
    <t>jiná stavba na ppč. 528/6- SO č. 016 garáže</t>
  </si>
  <si>
    <t>MUBEH0005ZAK</t>
  </si>
  <si>
    <t>jiná stavba na ppč. 528/5- SO č. 019</t>
  </si>
  <si>
    <t>MUBEH0005ZBF</t>
  </si>
  <si>
    <t>jiná stavba na ppč. 528/4 - SO č. 012</t>
  </si>
  <si>
    <t>MUBEH0005ZCA</t>
  </si>
  <si>
    <t>jiná stavba na ppč. 528/3 - SO č. 011 sklady</t>
  </si>
  <si>
    <t>MUBEH0005ZD5</t>
  </si>
  <si>
    <t>jiná stavba na stpč. 528/2 - SO č. 010 sklady</t>
  </si>
  <si>
    <t>MUBEH0005ZFV</t>
  </si>
  <si>
    <t>Budova č.p. 364</t>
  </si>
  <si>
    <t>Hřiště + oplocení</t>
  </si>
  <si>
    <t>MUBEH0005P57</t>
  </si>
  <si>
    <t>Hřiště u MŠ - Spořilov II</t>
  </si>
  <si>
    <t>MUBEH0005P62</t>
  </si>
  <si>
    <t>Hřiště - uli. Neumannova</t>
  </si>
  <si>
    <t>MUBEH0005P7X</t>
  </si>
  <si>
    <t>Víceúčelové hřiště + atletická dráha na parc.č. 446/1</t>
  </si>
  <si>
    <t>MUBEH0005P8S</t>
  </si>
  <si>
    <t>Dětské hřiště , ulice J. Švermy, BN</t>
  </si>
  <si>
    <t>MUBEH0005PBD</t>
  </si>
  <si>
    <t>dětské hřiště Spořilov I (+ 2 pružinové)</t>
  </si>
  <si>
    <t>MUBEH0005PC8</t>
  </si>
  <si>
    <t>Hřiště Bezručova</t>
  </si>
  <si>
    <t>MUBEH0005PEY</t>
  </si>
  <si>
    <t>Hřiště v Okrouhlici</t>
  </si>
  <si>
    <t>MUBEH0005PFT</t>
  </si>
  <si>
    <t>Dětské hřiště Dlouhé Pole</t>
  </si>
  <si>
    <t>MUBEH0005PGO</t>
  </si>
  <si>
    <t>Hřiště v Bukové Lhotě</t>
  </si>
  <si>
    <t>MUBEH0008XYJ</t>
  </si>
  <si>
    <t>dětské hřiště za Černým koněm</t>
  </si>
  <si>
    <t>MUBEH0008Y1X</t>
  </si>
  <si>
    <t>prolézačka vel.dětské hřiště sídliště Nová Pražská</t>
  </si>
  <si>
    <t>MUBEH0008Y2S</t>
  </si>
  <si>
    <t>dětské hřiště sídliště Nová Pražská</t>
  </si>
  <si>
    <t>MUBEH0008Y4I</t>
  </si>
  <si>
    <t>víceúčelové hřiště pro míčové hry Nová Pražská</t>
  </si>
  <si>
    <t>MUBEH0008Y5D</t>
  </si>
  <si>
    <t>dětské hřiště Na Tržišti</t>
  </si>
  <si>
    <t>MUBEH0008Y68</t>
  </si>
  <si>
    <t>dětské hřiště vnitroblok Zapova</t>
  </si>
  <si>
    <t>MUBEH0008Y8Y</t>
  </si>
  <si>
    <t>sportovní hřiště Bezručova</t>
  </si>
  <si>
    <t>MUBEH0008YHP</t>
  </si>
  <si>
    <t>hřiště pro seniory u zimního stadionu</t>
  </si>
  <si>
    <t>MUBEH00093TP</t>
  </si>
  <si>
    <t>fotbalové hřiště u Zimního stadionu</t>
  </si>
  <si>
    <t>MUBEH0009BRF</t>
  </si>
  <si>
    <t>hřiště za Černým koněm</t>
  </si>
  <si>
    <t>MUBEH0009CMX</t>
  </si>
  <si>
    <t>hřiště u zimního stadionu</t>
  </si>
  <si>
    <t>MUBEH000CT41</t>
  </si>
  <si>
    <t>Dětské a sportovní hřiště - Nezvalova ul.</t>
  </si>
  <si>
    <t>MUBEH000L2EN</t>
  </si>
  <si>
    <t>Kuličkové hřiště</t>
  </si>
  <si>
    <t>MUBEH000KR2T</t>
  </si>
  <si>
    <t>Skatepark Sladovka</t>
  </si>
  <si>
    <t>MUBEH000KR4J</t>
  </si>
  <si>
    <t>Sladovka - balanční lanové prvky</t>
  </si>
  <si>
    <t>MUBEH000L44N</t>
  </si>
  <si>
    <t>Pumptracková dráha Benešov - volnočasový areál Sladovka, Lesopark Sladovka - studie + DUR</t>
  </si>
  <si>
    <t>MUBEH000DW1I</t>
  </si>
  <si>
    <t>Boulderový lezecká kámen - Sladovka</t>
  </si>
  <si>
    <t>MUBEH000JVB5</t>
  </si>
  <si>
    <t>Hasičská věž s horolezeckou stěnou v areálu sladovka</t>
  </si>
  <si>
    <t>MUBEH0006UCW</t>
  </si>
  <si>
    <t>Víceúčelové hřiště Na Karlově (Park Villaniho)</t>
  </si>
  <si>
    <t>MUBEH0006UDR</t>
  </si>
  <si>
    <t>Hřiště u haly BIOS</t>
  </si>
  <si>
    <t>MUBEH0006UH7</t>
  </si>
  <si>
    <t>Hřiště Hráského ul.</t>
  </si>
  <si>
    <t>MUBEH000FMMT</t>
  </si>
  <si>
    <t>Hřiště na Street workout, crossfit a parkour vč mobilní buňky, která je umístěna na Atletickém stadionu / hodota buňky je 314 600 Kč vč. DPH /</t>
  </si>
  <si>
    <t>MUBEH0005RJV</t>
  </si>
  <si>
    <t>hřiště Na Tržišti - víceúčel.</t>
  </si>
  <si>
    <t>MUBEH000FV04</t>
  </si>
  <si>
    <t>Volnočasový areál Sladovka - Dětské dopravní hřiště</t>
  </si>
  <si>
    <t>MUBEH0008Y3N</t>
  </si>
  <si>
    <t>oplocení hřiště pro míčové hry Nová Pražská</t>
  </si>
  <si>
    <t>MUBEH0008Y73</t>
  </si>
  <si>
    <t>oplocení sportovní hřiště Bezručova</t>
  </si>
  <si>
    <t>MUBEH000972O</t>
  </si>
  <si>
    <t>oplocení dětské hřiště Spořilov 1+2 pružinové</t>
  </si>
  <si>
    <t>MUBEH000974E</t>
  </si>
  <si>
    <t>oplocení hřiště u haly BIOS</t>
  </si>
  <si>
    <t>MUBEH0009759</t>
  </si>
  <si>
    <t>oplocení hřiště ul Neumanova</t>
  </si>
  <si>
    <t>MUBEH000FUZG</t>
  </si>
  <si>
    <t>Oplocení volnočasového areálu Sladovka - Dětské dopravní hřiště</t>
  </si>
  <si>
    <t>MUBEH00093Q4</t>
  </si>
  <si>
    <t>oplocení dětské hřiště ul. J. Švermy</t>
  </si>
  <si>
    <t>MUBEH00093RZ</t>
  </si>
  <si>
    <t>oplocení dětské hřiště u Zimního stadionu</t>
  </si>
  <si>
    <t>MUBEH00093SU</t>
  </si>
  <si>
    <t>oplocení - fotbalové hřiště u Zimního stadionu</t>
  </si>
  <si>
    <t>Školní budovy a školní hřiště (včetně MŠ), oplocení ZŠ, MŠ a hřišť</t>
  </si>
  <si>
    <t>MUBEH0005O1Y</t>
  </si>
  <si>
    <t>Mateřská škola Táborská č.p. 350 - IČ: 75033003 - parcelní číslo 461,"Berušky"</t>
  </si>
  <si>
    <t>MUBEH0005O2T</t>
  </si>
  <si>
    <t>ZŠ Na Karlově č.p. 372 - IČ: 75033054 - parcelní číslo 1289, 1292</t>
  </si>
  <si>
    <t>MUBEH0005O3O</t>
  </si>
  <si>
    <t>ZŠ Dukelská č.p. 1818, IČO: 75033071 - parcelní číslo 208/1</t>
  </si>
  <si>
    <t>MUBEH0007WC5</t>
  </si>
  <si>
    <t>Kontejnerová MŠ Dukelská na parc. č. 210/33</t>
  </si>
  <si>
    <t>MUBEH0008WRP</t>
  </si>
  <si>
    <t>Základní a Praktická škola Hodějovského čp. 1654</t>
  </si>
  <si>
    <t>MUBEH0005O4J</t>
  </si>
  <si>
    <t>Mateřská škola Longenova č.p. 1719 - parcelní číslo 1847/63</t>
  </si>
  <si>
    <t>MUBEH0005O5E</t>
  </si>
  <si>
    <t>Mateřská škola Dukelská č.p. 1546   IČO: 750 33 038 - parcelní číslo 208/1</t>
  </si>
  <si>
    <t>MUBEH0005NZF</t>
  </si>
  <si>
    <t>MŠ Bezručova č.p. 1948 - parcelní číslo 734/12</t>
  </si>
  <si>
    <t>MUBEH0005O9U</t>
  </si>
  <si>
    <t>Školní Jídelna Jiráskova čp. 888 + družina - IČ: 49828894, parcelní číslo  6/1</t>
  </si>
  <si>
    <t>MUBEH0005OAP</t>
  </si>
  <si>
    <t>MŠ- Na Karlově č.p. 1534 - IČ: 75033054 (Základní škola a mateřská škola Benešov, Na Karlově 372), parcelní číslo 1223/2, 1223/3</t>
  </si>
  <si>
    <t>MUBEH0005OBK</t>
  </si>
  <si>
    <t>ZŠ Jiráskova č.p. 888 - IČ: 75033062 - parcelní číslo 25</t>
  </si>
  <si>
    <t>MUBEH0005OCF</t>
  </si>
  <si>
    <t>Gymnázium č.p. 470 + p. vestavba, Husova 470 - IČ: 61664707, ev.č. parc.číslo427,415/3</t>
  </si>
  <si>
    <t>MUBEH0005NEC</t>
  </si>
  <si>
    <t>MŠ Bezručova - zpevněné plochy na zahradě - parcelní číslo 734/13</t>
  </si>
  <si>
    <t>MUBEH0009Q85</t>
  </si>
  <si>
    <t>MŠ ÚSMĚV - Pražského povstání 1711, IČO: 750 33 020</t>
  </si>
  <si>
    <t>MUBEH0005NT9</t>
  </si>
  <si>
    <t>Tělocvična - ZŠ Jiráskova - parcelní číslo 29/1</t>
  </si>
  <si>
    <t>MUBEH0005NF7</t>
  </si>
  <si>
    <t>Víceúčelové hřiště u gymnázia - parc.č. parc.číslo 428</t>
  </si>
  <si>
    <t>MUBEH0005NHX</t>
  </si>
  <si>
    <t>Hřiště u ZŠ Dukelská - parcelní číslo 236/4</t>
  </si>
  <si>
    <t>MUBEH0005NJN</t>
  </si>
  <si>
    <t>Hřiště s umělým povrchem u ZŠ Karlov - parc.č. 1289</t>
  </si>
  <si>
    <t>MUBEH0005NKI</t>
  </si>
  <si>
    <t>topný kanál ZŠ Karlov</t>
  </si>
  <si>
    <t>MUBEH0005NLD</t>
  </si>
  <si>
    <t>Plynovod ZŠ Karlov topný kanál - parc.č.1289</t>
  </si>
  <si>
    <t>MUBEH0005NM8</t>
  </si>
  <si>
    <t>vodovodní přípojka u MŠ Bezručova</t>
  </si>
  <si>
    <t>MUBEH0005NN3</t>
  </si>
  <si>
    <t>sekundární rozvod ZŠ</t>
  </si>
  <si>
    <t>MUBEH0005NOY</t>
  </si>
  <si>
    <t>Vodovod ke III. ZŠ Dukelská 2. část ČSA - parc.č. 236/3</t>
  </si>
  <si>
    <t>MUBEH0005NPT</t>
  </si>
  <si>
    <t>Kabelový rozvod ZŠ Dukelská část ČSA sever</t>
  </si>
  <si>
    <t>MUBEH0005NQO</t>
  </si>
  <si>
    <t>Veřejné osvětlení ZŠ Dukelská</t>
  </si>
  <si>
    <t>MUBEH0005NSE</t>
  </si>
  <si>
    <t>Kabelový přívod NN - MŠ Karlov</t>
  </si>
  <si>
    <t>MUBEH0005NU4</t>
  </si>
  <si>
    <t>Klubovny + trafo u ZŠ Dukelská - parc.č. 210/21</t>
  </si>
  <si>
    <t>MUBEH0005RYS</t>
  </si>
  <si>
    <t>přístřešek na popelnice MŠ Táborská</t>
  </si>
  <si>
    <t>MUBEH000D4Z8</t>
  </si>
  <si>
    <t>ZŠ a MŠ Karlov - vstup do parku - parkové schodiště</t>
  </si>
  <si>
    <t>MUBEH000D51R</t>
  </si>
  <si>
    <t>MŠ Dukelská v BN - dětské hřiště - vč.oplocení na parc.č.210/22</t>
  </si>
  <si>
    <t xml:space="preserve"> </t>
  </si>
  <si>
    <t>MUBEH000BV7L</t>
  </si>
  <si>
    <t>Hřiště u MŠ Dukelská "U kohoutka Sedmipírka"</t>
  </si>
  <si>
    <t>MUBEH000BN2U</t>
  </si>
  <si>
    <t>Mš ČtyřlístekMultifunkční bezpečný chodník - 2015 - 3 části - viz foto</t>
  </si>
  <si>
    <t>MUBEH000BLFF</t>
  </si>
  <si>
    <t>Dopadové plochy u herních prvků - areál ŠD Karlov</t>
  </si>
  <si>
    <t>MUBEH000AOEC</t>
  </si>
  <si>
    <t>MŠ Bezručova - dopadové plochy</t>
  </si>
  <si>
    <t>MUBEH000AOAW</t>
  </si>
  <si>
    <t>dopadové plochy - MŠ Dukelská</t>
  </si>
  <si>
    <t>MUBEH000F1IG</t>
  </si>
  <si>
    <t>MŠ Táborská - Berušky, venkovní hřiště</t>
  </si>
  <si>
    <t>MUBEH0009Q7A</t>
  </si>
  <si>
    <t>hřiště včetně hracích prvků - MŠ ÚSMĚV</t>
  </si>
  <si>
    <t>MUBEH000AO91</t>
  </si>
  <si>
    <t>pergola - MŠ Dukelská</t>
  </si>
  <si>
    <t>MUBEH000A978</t>
  </si>
  <si>
    <t>MŠ a ZŠ Karlov - hřiště školní družiny</t>
  </si>
  <si>
    <t>MUBEH000EP9E</t>
  </si>
  <si>
    <t>stožár na vlajku - 2 ks - bezúplatné předání od škola Hodějovského</t>
  </si>
  <si>
    <t>MUBEH000FLKA</t>
  </si>
  <si>
    <t>zpevněné plochy - Základní a Praktická škola Hodějovského 1654</t>
  </si>
  <si>
    <t>MUBEH000FLL5</t>
  </si>
  <si>
    <t>Hřiště - Základní a Praktická škola Hodějovského 1654</t>
  </si>
  <si>
    <t>MUBEH000FLM0</t>
  </si>
  <si>
    <t>oplocení - Základní a Praktická škola Hodějovského 1654</t>
  </si>
  <si>
    <t>MUBEH000FLNV</t>
  </si>
  <si>
    <t>Vjezdová brána - Základní a Praktická škola Hodějovského 1654</t>
  </si>
  <si>
    <t>MUBEH000FLOQ</t>
  </si>
  <si>
    <t>Opěrná zeď  - Základní a Praktická škola Hodějovského</t>
  </si>
  <si>
    <t>MUBEH000F1JB</t>
  </si>
  <si>
    <t>Oplocení MŠ Úsměv - Spořilov</t>
  </si>
  <si>
    <t>MUBEH00096ZA</t>
  </si>
  <si>
    <t>oplocení víceúčelové hřiště u Gymnázia</t>
  </si>
  <si>
    <t>MUBEH000970Y</t>
  </si>
  <si>
    <t>oplocení budovy Gymnázia</t>
  </si>
  <si>
    <t>MUBEH0009764</t>
  </si>
  <si>
    <t>oplocení MŠ Dukelská</t>
  </si>
  <si>
    <t>MUBEH000977Z</t>
  </si>
  <si>
    <t>oplocení MŠ Longenova</t>
  </si>
  <si>
    <t>MUBEH000979P</t>
  </si>
  <si>
    <t>oplocení MŠ Táborská</t>
  </si>
  <si>
    <t>MUBEH00097AK</t>
  </si>
  <si>
    <t>oplocení víceúčelové hřiště + atletická dráha (u ZŠ Jiráskova)</t>
  </si>
  <si>
    <t>MUBEH000E7M3</t>
  </si>
  <si>
    <t>oplocení MŠ Bezručova</t>
  </si>
  <si>
    <t>MUBEH0005O69</t>
  </si>
  <si>
    <t>č.p. 739 Husova ulice (bývalá ZUŠ)</t>
  </si>
  <si>
    <t>MUBEH0005O74</t>
  </si>
  <si>
    <t>ZŠ Konopišťská č.p. 386 /dříve Katuška/</t>
  </si>
  <si>
    <t>MUBEH000EPDU</t>
  </si>
  <si>
    <t>budova čp 458, Táborská ulice, na poz. 488/1 / ZUŠ/</t>
  </si>
  <si>
    <t>Ostatní stavby PO</t>
  </si>
  <si>
    <t>MUBEH0005NWU</t>
  </si>
  <si>
    <t>ZUŠ Žižkova ulice  č.p. 471</t>
  </si>
  <si>
    <t>MUBEH0005NXP</t>
  </si>
  <si>
    <t>Dům č.p. 44 Jablonná - parc.č. 5/4</t>
  </si>
  <si>
    <t>MUBEH0005NYK</t>
  </si>
  <si>
    <t>Budova č.p. 1668 Dům dětí a mládeže, včetně hřiště - parc.č. 32/2 + 6/1</t>
  </si>
  <si>
    <t>MUBEH0008YJF</t>
  </si>
  <si>
    <t>vrtaná studna Jablonná nad Vltavou, stavební práce</t>
  </si>
  <si>
    <t>MUBEH000EPCZ</t>
  </si>
  <si>
    <t>Jablonná, dům čp 30 na poz. 5/1</t>
  </si>
  <si>
    <t>MUBEH0005ZE0</t>
  </si>
  <si>
    <t>Budova č.p. 900 - Azylový dům</t>
  </si>
  <si>
    <t>MUBEH000GJCF</t>
  </si>
  <si>
    <t>Oplocení - Azylový dům, Táborská ul.</t>
  </si>
  <si>
    <t>MUBEH000GJDA</t>
  </si>
  <si>
    <t>Azylový dům-Táborská kasárna - venkovní plochy-zámková dlažba</t>
  </si>
  <si>
    <t xml:space="preserve">Atletický stadion </t>
  </si>
  <si>
    <t>MUBEH000F6QD</t>
  </si>
  <si>
    <t>Atletický stadion</t>
  </si>
  <si>
    <t>MUBEH000F6R8</t>
  </si>
  <si>
    <t>Oplocení Atletického stadionu</t>
  </si>
  <si>
    <t>MUBEH000F6S3</t>
  </si>
  <si>
    <t>Osvětlení - 4 stožáry - součást Atletického stadionu</t>
  </si>
  <si>
    <t>MUBEH000E3PG</t>
  </si>
  <si>
    <t>Běžecký tunel + zázemí pro Atletický stadion</t>
  </si>
  <si>
    <t>Účet: 0220040</t>
  </si>
  <si>
    <t>ORG</t>
  </si>
  <si>
    <t>MUBEH000BA7O</t>
  </si>
  <si>
    <t>ČOV-PS 01-Technologie - čerpadla,míchadla,kompresory</t>
  </si>
  <si>
    <t>0220040</t>
  </si>
  <si>
    <t>0003</t>
  </si>
  <si>
    <t>MUBEH000BA6T</t>
  </si>
  <si>
    <t>ČOV-PS 02-Technologie-Úpravy čerpací stanice (ČS) a odběru kalu</t>
  </si>
  <si>
    <t>MUBEH000BA5Y</t>
  </si>
  <si>
    <t>ČOV-PS 03-Technologie-Zahušťování přebytečného kalu</t>
  </si>
  <si>
    <t>MUBEH000BA43</t>
  </si>
  <si>
    <t>ČOV-PS 04+05-Technologie-Bioplynová kotelna</t>
  </si>
  <si>
    <t>MUBEH000BA38</t>
  </si>
  <si>
    <t>ČOV-PS 06 -Technologie - SŘTP - Systém řízení technologických procesů</t>
  </si>
  <si>
    <t>MUBEH000KQ4Q</t>
  </si>
  <si>
    <t>Zařízení na lisování a dopravu shrabků ze stávajících samočistících česlí na ČOV Benešov</t>
  </si>
  <si>
    <t>MUBEH000B9K2</t>
  </si>
  <si>
    <t>Elektrotechnologie pro ČSOV 2 (elektročerpadla)</t>
  </si>
  <si>
    <t>MUBEH000KQ3V</t>
  </si>
  <si>
    <t>MUBEH0000JLY</t>
  </si>
  <si>
    <t>Odvlhčovač vzduchu AMT 40</t>
  </si>
  <si>
    <t>0225</t>
  </si>
  <si>
    <t>P</t>
  </si>
  <si>
    <t>MUBEH000KG5J</t>
  </si>
  <si>
    <t>Notebook DSŘ - Dell Latitude 5550 XCTO Base (210-BLYZ)</t>
  </si>
  <si>
    <t>1225</t>
  </si>
  <si>
    <t>MUBEH0001HHJ</t>
  </si>
  <si>
    <t>Kopírka CANON 6512 - budova B kancelář 306A</t>
  </si>
  <si>
    <t>MUBEH0001V11</t>
  </si>
  <si>
    <t>Rotomat</t>
  </si>
  <si>
    <t xml:space="preserve">0225 </t>
  </si>
  <si>
    <t>MUBEH0001XC4</t>
  </si>
  <si>
    <t>MUBEH0001XDZ</t>
  </si>
  <si>
    <t>MUBEH000KG4O</t>
  </si>
  <si>
    <t>Monitor DSŘ - Dell 32 4K USB-C Hub Monitor - P3223QE - 80.0CM (31.5´´)(210-BEQZ)</t>
  </si>
  <si>
    <t>MUBEH00020IC</t>
  </si>
  <si>
    <t>Kopírka CANON NP 6317</t>
  </si>
  <si>
    <t>MUBEH0000HU3</t>
  </si>
  <si>
    <t>Tiskárna OCÉ CS2236</t>
  </si>
  <si>
    <t>MUBEH000KL90</t>
  </si>
  <si>
    <t>Virtualizační servery - HP DL360 Gen10 + 8SFF NC CTO</t>
  </si>
  <si>
    <t>5590</t>
  </si>
  <si>
    <t>MUBEH000KL85</t>
  </si>
  <si>
    <t>MUBEH000KL7A</t>
  </si>
  <si>
    <t>Backup server - HPE DL380 Gen10 + NCO CTO</t>
  </si>
  <si>
    <t>MUBEH000KL6F</t>
  </si>
  <si>
    <t>Produkční diskové uložiště - HPE MSA 2062</t>
  </si>
  <si>
    <t>MUBEH000KL5K</t>
  </si>
  <si>
    <t>Backup uložiště - HPE StoreOnce 3660</t>
  </si>
  <si>
    <t>MUBEH000KL4P</t>
  </si>
  <si>
    <t>Pásková knihovna - HPE MSL 3040</t>
  </si>
  <si>
    <t>MUBEH000KL3U</t>
  </si>
  <si>
    <t>Core switche - Aruba 6300M</t>
  </si>
  <si>
    <t>MUBEH000KL2Z</t>
  </si>
  <si>
    <t>MUBEH000KL14</t>
  </si>
  <si>
    <t>Klientské switche - Cisco Catalyst 9200L</t>
  </si>
  <si>
    <t>MUBEH000KL09</t>
  </si>
  <si>
    <t>MUBEH000KKZL</t>
  </si>
  <si>
    <t>MUBEH000KKYQ</t>
  </si>
  <si>
    <t>MUBEH000KKXV</t>
  </si>
  <si>
    <t>MUBEH000KKW0</t>
  </si>
  <si>
    <t>MUBEH000KKV5</t>
  </si>
  <si>
    <t>MUBEH000KKUA</t>
  </si>
  <si>
    <t>MUBEH000KKO4</t>
  </si>
  <si>
    <t>Managament switch - Aruba 6100 24G 4SFP+</t>
  </si>
  <si>
    <t>MUBEH000KKLJ</t>
  </si>
  <si>
    <t>MUBEH000KG3T</t>
  </si>
  <si>
    <t>MUBEH000KIJ7</t>
  </si>
  <si>
    <t>Notebook DSŘ - Dell Latitude 5550 XCTO Base (210-BLY)</t>
  </si>
  <si>
    <t>MUBEH000KIIC</t>
  </si>
  <si>
    <t>Monitor DSŘ - Dell 32 4K USB-C Hub Monitor - P322QE - 80.0cm (31.5´´)(210-BEQZ)</t>
  </si>
  <si>
    <t>MUBEH000KIHH</t>
  </si>
  <si>
    <t>MUBEH000KIGM</t>
  </si>
  <si>
    <t>Dokovací stanice DSŘ - Dell Thunderbolt Dock WD22TB4 180W (210-BDTD)</t>
  </si>
  <si>
    <t>MUBEH000KIFR</t>
  </si>
  <si>
    <t>Příslušenství DSŘ
Dell KB216/Drátová USB/CZ-SK layout/Černá
Dell myš, optická MS116, USB, černá</t>
  </si>
  <si>
    <t>S</t>
  </si>
  <si>
    <t>MUBEH000KIEW</t>
  </si>
  <si>
    <t>1. soubor IT vybavení pro stavební úřad
MUBEH000KIJ7 - Notebook DSŘ - Dell Latitude 5550 XCTO Base
MUBEH000KIIC - Monitor DSŘ - Dell 32 4K USB-C Hub Monitor
MUBEH000KIHH - Monitor DSŘ - Dell 32 4K USB-C Hub Monitor
MUBEH000KIGM - Dokovací stanice DSŘ - Dell Thunderbolt Dock
MUBEH000KIFR - Příslušenství</t>
  </si>
  <si>
    <t>MUBEH000KID1</t>
  </si>
  <si>
    <t>2. soubor IT vybavení pro stavební úřad
MUBEH000KIC6 - Notebook DSŘ - Dell Latitude 5550 XCTO Base (210-BLYZ)
MUBEH000KIBB - Monitor DSŘ - Dell 32 4K USB-C Hub Monitor
MUBEH000KIAG - Monitor DSŘ - Dell 32 4K USB-C Hub Monitor
MUBEH000KI9L - Dokovací stanice DSŘ - Dell Thunderbolt Dock WD22TB4
MUBEH000KI8Q - Příslušenství DSŘ</t>
  </si>
  <si>
    <t>MUBEH000KIC6</t>
  </si>
  <si>
    <t>MUBEH000KIBB</t>
  </si>
  <si>
    <t>Monitor DSŘ - Dell 32 4K USB-C Hub Monitor - P3223qe - 80.0CM (31.5´´)(210-BEQZ)</t>
  </si>
  <si>
    <t>MUBEH000KIAG</t>
  </si>
  <si>
    <t>MUBEH000KI9L</t>
  </si>
  <si>
    <t>Dokovací stanice DSŘ - Dell Thunderbolt Dock WD22TB4, 180W (210-BDTD)</t>
  </si>
  <si>
    <t>MUBEH000KI8Q</t>
  </si>
  <si>
    <t>MUBEH000KI60</t>
  </si>
  <si>
    <t>MUBEH000KI55</t>
  </si>
  <si>
    <t>MUBEH000KI4A</t>
  </si>
  <si>
    <t>MUBEH000KG6E</t>
  </si>
  <si>
    <t>15. soubor IT vybavení pro stavební úřad
MUBEH000KG5J - Notebook DSŘ - Dell Latitude 5550 XCTO Base 
MUBEH000KG40 - Monitor DSŘ - Dell 32 4K USB-C Hub Monitor 
MUBEH000KG3T - Monitor DSŘ - Dell 32 4K USB-C Hub Monitor 
MUBEH000KG2Y - Dokovací stanice DSŘ - Dell Thunderbolt Dock 
MUBEH000KG13 - Příslušenství DSŘ</t>
  </si>
  <si>
    <t>MUBEH000KG13</t>
  </si>
  <si>
    <t>MUBEH000KG08</t>
  </si>
  <si>
    <t>16. soubor IT vybavení pro stavební úřad
MUBEH000KFZK - Notebook DSŘ - Dell Latitude 5550 XCTO Base (210-BLYZ)    
MUBEH000KFYP - Monitor DSŘ - Dell 32 4K USB-C Hub Monitor 
MUBEH0001KFXU - Monitor DSŘ - Dell 32 4K USB-C Hub Monitor 
MUBEH000KFWZ - Dokovací stanice DSŘ - Dell Thunderbolt Dock 
MUBEH000KFV4 - Příslušenství DSŘ</t>
  </si>
  <si>
    <t>MUBEH000KI3F</t>
  </si>
  <si>
    <t>MUBEH000KI2K</t>
  </si>
  <si>
    <t>MUBEH0005QW9</t>
  </si>
  <si>
    <t>Plynárenské zařízení U Vodárny</t>
  </si>
  <si>
    <t>0204</t>
  </si>
  <si>
    <t>MUBEH000KFZK</t>
  </si>
  <si>
    <t>MUBEH000KFYP</t>
  </si>
  <si>
    <t>MUBEH000KFXU</t>
  </si>
  <si>
    <t>MUBEH000KFWZ</t>
  </si>
  <si>
    <t>MUBEH000KFV4</t>
  </si>
  <si>
    <t>MUBEH000KFU9</t>
  </si>
  <si>
    <t>17. soubor IT vybavení pro stavební úřad
MUBEH000KFU9 - Notebook DSŘ - Dell Latitude 5550 XCTO Base (210-BLYZ)
MUBEH000KFSJ - Monitor DSŘ - Dell 32 4K USB-C Hub Monitor
MUBEH000KFRO - Monitor DSŘ - Dell 32 4K USB-C Hub Monitor
MUBEH000KFQT - Dokovací stanice DSŘ - Dell Thunderbolt Dock 
MUBEH000KFPY - Příslušenství DSŘ</t>
  </si>
  <si>
    <t>MUBEH000KI1P</t>
  </si>
  <si>
    <t>3. soubor IT vybavení pro stavební úřad
MUBEH000KI60 - Notebook DSŘ - Dell Latitude 5550 XCTO Base (210-BLYZ)
MUBEH000KI55 - Monitor DSŘ - Dell 32 4K USB-C Hub Monitor
MUBEH000KI4A - Monitor DSŘ - Dell 32 4K USB-C Hub Monitor
MUBEH000KI3F - Dokovací stanice DSŘ - Dell Thunderbolt Dock WD22TB4
MUBEH000KI2K - Příslušenství DSŘ</t>
  </si>
  <si>
    <t>MUBEH000KFTE</t>
  </si>
  <si>
    <t>MUBEH000KFSJ</t>
  </si>
  <si>
    <t>MUBEH00088F1</t>
  </si>
  <si>
    <t>vyvolávací systém - hala B- evidenč.kod u IT zaměst.</t>
  </si>
  <si>
    <t>MUBEH000KI0U</t>
  </si>
  <si>
    <t>4. soubor IT vybavení pro stavební úřad
MUBEH000KHZ6 - Notebook DSŘ - Dell Latitude 5550 XCTO Base (210-BLYZ)
MUBEH000KHYB - Monitor DSŘ - Dell 32 4K USB-C Hub Monitor
MUBEH000KHXG - Monitor DSŘ - Dell 32 4K USB-C Hub Monitor
MUBEH000KHWL - Dokovací stanice DSŘ - Dell Thunderbolt Dock
MUBEH000KHVQ - Příslušenství DSŘ</t>
  </si>
  <si>
    <t>MUBEH000KHZ6</t>
  </si>
  <si>
    <t>MUBEH0008T72</t>
  </si>
  <si>
    <t>sekací traktor Stiga Estate Royal 19 - OV Bedrč</t>
  </si>
  <si>
    <t>0277</t>
  </si>
  <si>
    <t>MUBEH0008WH3</t>
  </si>
  <si>
    <t>vodojem Úročnice</t>
  </si>
  <si>
    <t>MUBEH0008WIY</t>
  </si>
  <si>
    <t>MUBEH000KFRO</t>
  </si>
  <si>
    <t>MUBEH000KHYB</t>
  </si>
  <si>
    <t>MUBEH000KHXG</t>
  </si>
  <si>
    <t>MUBEH000KHWL</t>
  </si>
  <si>
    <t>MUBEH000KHVQ</t>
  </si>
  <si>
    <t>MUBEH000KFQT</t>
  </si>
  <si>
    <t>MUBEH000KHUV</t>
  </si>
  <si>
    <t>5. soubor IT vybavení pro stavební úřad
MUBEH000KHT0 - Notebook DSŘ - Dell Latitude 5550 XCTO Base (210-BLYZ)
MUBEH000KHS5 - Monitor DSŘ - Dell 32 4K USB-C Hub Monitor
MUBEH000KHRA - Monitor DSŘ - Dell 32 4K USB-C Hub Monitor
MUBEH000KHQF - Dokovací stanice DSŘ - Dell Thunderbolt Dock WD22TB4
MUBEH000KHPK - Příslušenství DSŘ</t>
  </si>
  <si>
    <t>MUBEH000KFPY</t>
  </si>
  <si>
    <t>MUBEH000KFO3</t>
  </si>
  <si>
    <t>18. soubor IT vybavení pro stavební úřad
MUBEH000KFN8 - Notebook DSŘ - Dell Latitude 5550 XCTO Base (210-BLYZ)
MUBEH000KFMD - Monitor DSŘ - Dell 32 4K USB-C Hub Monitor 
MUBEH000KFLI - Monitor DSŘ - Dell 32 4K USB-C Hub Monitor 
MUBEH000KFKN - Dokovací stanice DSŘ - Dell Thunderbolt Dock 
MUBEH000KFJS - Příslušenství DSŘ</t>
  </si>
  <si>
    <t>MUBEH000KFN8</t>
  </si>
  <si>
    <t>MUBEH0009XNP</t>
  </si>
  <si>
    <t>Netgear M4300-52G Managed Switch + Netgear AGM731F Pro Safe 1000Base-SX Fibre SFP</t>
  </si>
  <si>
    <t>MUBEH000A6IA</t>
  </si>
  <si>
    <t>záložní zdroj energie - APC Smart-UPS</t>
  </si>
  <si>
    <t>MUBEH000A6J5</t>
  </si>
  <si>
    <t>stojanový rozvaděč 42U</t>
  </si>
  <si>
    <t>MUBEH000A9AT</t>
  </si>
  <si>
    <t>vysoušeč DANTHERM CDT 40</t>
  </si>
  <si>
    <t>0242</t>
  </si>
  <si>
    <t>MUBEH000KFMD</t>
  </si>
  <si>
    <t>MUBEH000ADEH</t>
  </si>
  <si>
    <t>swith HP 5800-24G REMAN SWITCH</t>
  </si>
  <si>
    <t>MUBEH000KHT0</t>
  </si>
  <si>
    <t>MUBEH000AOHX</t>
  </si>
  <si>
    <t>záložní zdroj energie</t>
  </si>
  <si>
    <t>MUBEH000APBK</t>
  </si>
  <si>
    <t>multifunkční tiskárna - xerox work centre 7200IV_S, výrobní číslo: 3337741702</t>
  </si>
  <si>
    <t>MUBEH000APCF</t>
  </si>
  <si>
    <t>multifunkční tiskárna - xerox work centre 7200IV_S, výrobní číslo: 3337741400</t>
  </si>
  <si>
    <t>MUBEH000KFLI</t>
  </si>
  <si>
    <t>MUBEH000KFKN</t>
  </si>
  <si>
    <t>MUBEH000B8T0</t>
  </si>
  <si>
    <t>Netgear ProSafe M5300-52G3 Managed Switch 48x GbE L3</t>
  </si>
  <si>
    <t>MUBEH000KFJS</t>
  </si>
  <si>
    <t>MUBEH000KBAT</t>
  </si>
  <si>
    <t>Tiskárna - Oki MC853dn - barevná laserová multifunkční tiskárna A3, připojení LAN, 2 zásobníky na papír A3 a A4, ID management tisku</t>
  </si>
  <si>
    <t>MUBEH000KGDF</t>
  </si>
  <si>
    <t>MUBEH000KG79</t>
  </si>
  <si>
    <t>MUBEH000L412</t>
  </si>
  <si>
    <t>tiskárna + skener Canon imagePROGRAF TX-4100 (A0-42), Canon imagePROGRAF Z36 AIO for TX, Canon RU-42 jednotka druhé role / navíjecí jednotka</t>
  </si>
  <si>
    <t>MUBEH000KG84</t>
  </si>
  <si>
    <t>MUBEH000KG9Z</t>
  </si>
  <si>
    <t>MUBEH000KGAU</t>
  </si>
  <si>
    <t>MUBEH000KGBP</t>
  </si>
  <si>
    <t>MUBEH000KG2Y</t>
  </si>
  <si>
    <t>MUBEH000KGEA</t>
  </si>
  <si>
    <t>MUBEH000KGF5</t>
  </si>
  <si>
    <t>MUBEH000KHS5</t>
  </si>
  <si>
    <t>MUBEH000KHRA</t>
  </si>
  <si>
    <t>MUBEH000KHQF</t>
  </si>
  <si>
    <t>MUBEH000KHPK</t>
  </si>
  <si>
    <t>MUBEH000KGG0</t>
  </si>
  <si>
    <t>MUBEH000KGHV</t>
  </si>
  <si>
    <t>MUBEH000DDJP</t>
  </si>
  <si>
    <t>UPS s dvojitou konverzí - EATON 9355 (záložní zdroj pro servery)</t>
  </si>
  <si>
    <t>MUBEH000C932</t>
  </si>
  <si>
    <t>Vysavač průmyslový KÄRCHER - úklidový stroj</t>
  </si>
  <si>
    <t>0228</t>
  </si>
  <si>
    <t>MUBEH000KHOP</t>
  </si>
  <si>
    <t>6. soubor IT vybavení pro stavební úřad
MUBEH000KHNU - Notebook DSŘ - Dell Latitude 5550 XCTO Base (210-BLYZ)
MUBEH000KHMZ - Monitor DSŘ - Dell 32 4K USB-C Hub Monitor
MUBEH000KHL4 - Monitor DSŘ - Dell 32 4K USB-C Hub Monitor
MUBEH000KHK9 - Dokovací stanice DSŘ - Dell Thunderbolt Dock
MUBEH000KHJE - Příslušenství DSŘ</t>
  </si>
  <si>
    <t>MUBEH000KHNU</t>
  </si>
  <si>
    <t>MUBEH000KGIQ</t>
  </si>
  <si>
    <t>13. soubor IT vybavení pro stavební úřad
MUBEH000KGHV - Notebook DSŘ - Dell Latitude 5550 XCTO Base (210-BLYZ)
MUBEH000KGG0 - Monitor DSŘ - Dell 32 4K USB-C Hub Monitor
MUBEH000KGF5 - Monitor DSŘ - Dell 32 4K USB-C Hub Monitor
MUBEH000KGEA - Dokovací stanice DSŘ - Dell Thunderbolt Dock 
MUBEH000KGDF - Příslušenství DSŘ</t>
  </si>
  <si>
    <t>MUBEH000KGCK</t>
  </si>
  <si>
    <t>14. soubor IT vybavení pro stavební úřad
MUBEH000KGBP - Notebook DSŘ - Dell Latitude 5550 XCTO Base (210-BLYZ)    
MUBEH000KGAU - Monitor DSŘ - Dell 32 4K USB-C Hub Monitor 
MUBEH000KG9Z - Monitor DSŘ - Dell 32 4K USB-C Hub Monitor 
MUBEH000KG84 - Dokovací stanice DSŘ - Dell Thunderbolt Dock
MUBEH000KG79 - Příslušenství DSŘ</t>
  </si>
  <si>
    <t>MUBEH000DE4L</t>
  </si>
  <si>
    <t>NetGear GSM7352S-200 ProSafe 48portový gigabitový L3 přepínač</t>
  </si>
  <si>
    <t>MUBEH000DE5G</t>
  </si>
  <si>
    <t>MUBEH000DE6B</t>
  </si>
  <si>
    <t>MUBEH000DE76</t>
  </si>
  <si>
    <t>MUBEH000DJKE</t>
  </si>
  <si>
    <t>optický switch Cisco Small Business - přepínač + cisco SFP gigabit</t>
  </si>
  <si>
    <t>MUBEH000KGJL</t>
  </si>
  <si>
    <t>MUBEH000KGKG</t>
  </si>
  <si>
    <t>MUBEH000KGLB</t>
  </si>
  <si>
    <t>MUBEH000KHMZ</t>
  </si>
  <si>
    <t>MUBEH000KHL4</t>
  </si>
  <si>
    <t>MUBEH000KHK9</t>
  </si>
  <si>
    <t>MUBEH000KHJE</t>
  </si>
  <si>
    <t>Příslušenství DSŘ    
Dell KB216/Drátová USB/CZ-SK layout/Černá
Dell myš, optická MS116, USB, černá</t>
  </si>
  <si>
    <t>MUBEH000KHIJ</t>
  </si>
  <si>
    <t>7. soubor IT vybavení pro stavební úřad
MUBEH0100KHHO - Notebook DSŘ - Dell Latitude 5550 XCTO Base (210-BLYZ)
MUBEH000KHGT - Monitor DSŘ - Dell 32 4K USB-C Hub Monitor
MUBEH000KHFY - Monitor DSŘ - Dell 32 4K USB-C Hub Monitor
MUBEH000KHE3 - Dokovací stanice DSŘ - Dell Thunderbolt Dock 
MUBEH000KHD8 - Příslušenství DSŘ</t>
  </si>
  <si>
    <t>MUBEH000KHHO</t>
  </si>
  <si>
    <t>MUBEH000KHGT</t>
  </si>
  <si>
    <t>MUBEH000KHFY</t>
  </si>
  <si>
    <t>MUBEH000KHE3</t>
  </si>
  <si>
    <t>MUBEH000KHD8</t>
  </si>
  <si>
    <t>MUBEH000KHCD</t>
  </si>
  <si>
    <t>8. soubor IT vybavení pro stavební úřad
MUBEH000KHBI - Notebook DSŘ - Dell Latitude 5550 XCTO Base (210-BLYZ)
MUBEH000KHAN - Monitor DSŘ - Dell 32 4K USB-C Hub Monitor
MUBEH000KH9S - Monitor DSŘ - Dell 32 4K USB-C Hub Monitor
MUBEH000KH8X - Dokovací stanice DSŘ - Dell Thunderbolt Dock 
MUBEH000KH72 - Příslušenství</t>
  </si>
  <si>
    <t>MUBEH000KHBI</t>
  </si>
  <si>
    <t>MUBEH000KHAN</t>
  </si>
  <si>
    <t>MUBEH000KGM6</t>
  </si>
  <si>
    <t>MUBEH000KGN1</t>
  </si>
  <si>
    <t>MUBEH000KH9S</t>
  </si>
  <si>
    <t>MUBEH000KGOW</t>
  </si>
  <si>
    <t>12. soubor IT vybavení pro stavební úřad
MUBEH000KGN1 - Notebook DSŘ - Dell Latitude 5550 XCTO Base (210-BLYZ)
MUBEH000KGM6 - Monitor DSŘ - Dell 32 4K USB-C Hub Monitor
MUBEH000KGLB - Monitor DSŘ - Dell 32 4K USB-C Hub Monitor
MUBEH000KGKG - Dokovací stanice DSŘ - Dell Thunderbolt Dock 
MUBEH000KGJL - Příslušenství</t>
  </si>
  <si>
    <t>MUBEH000KGPR</t>
  </si>
  <si>
    <t>MUBEH000KH8X</t>
  </si>
  <si>
    <t>MUBEH000KH72</t>
  </si>
  <si>
    <t>MUBEH000KGQM</t>
  </si>
  <si>
    <t>MUBEH000KH67</t>
  </si>
  <si>
    <t>9. soubor IT vybavení pro stavební úřad
MUBEH000KH5C - Notebook DSŘ - Dell Latitude 5550 XCTO Base (210-BLYZ)
MUBEH000KH4H - Monitor DSŘ - Dell 32 4K USB-C Hub Monitor 
MUBEH000KH3M - Monitor DSŘ - Dell 32 4K USB-C Hub Monitor 
MUBEH000KH2R - Dokovací stanice DSŘ - Dell Thunderbolt Dock 
MUBEH000KH1W - Příslušenství DSŘ</t>
  </si>
  <si>
    <t>MUBEH000KGRH</t>
  </si>
  <si>
    <t>MUBEH000JTOQ</t>
  </si>
  <si>
    <t>záložní zdroj EATON UPS 3/fáze, 10kW-93PS-10(20)-20-2x9Ah-MBS-6, výrobní číslo: HP000029766</t>
  </si>
  <si>
    <t>MUBEH000KH5C</t>
  </si>
  <si>
    <t>MUBEH000KGSC</t>
  </si>
  <si>
    <t>MUBEH000KGT7</t>
  </si>
  <si>
    <t>MUBEH000KGU2</t>
  </si>
  <si>
    <t>11. soubor IT vybavení pro stavební úřad
MUBEH000KGT7 - Notebook DSŘ - Dell Latitude 5550 XCTO Base (210-BLYZ)    
MUBEH000KGSC - Monitor DSŘ - Dell 32 4K USB-C Hub Monitor 
MUBEH000KGRH - Monitor DSŘ - Dell 32 4K USB-C Hub Monitor 
MUBEH000KGQM - Dokovací stanice DSŘ - Dell Thunderbolt Dock 
MUBEH000KGPR - Příslušenství</t>
  </si>
  <si>
    <t>MUBEH000KGVX</t>
  </si>
  <si>
    <t>MUBEH000KH4H</t>
  </si>
  <si>
    <t>MUBEH000KH3M</t>
  </si>
  <si>
    <t>MUBEH000KH2R</t>
  </si>
  <si>
    <t>MUBEH000KH1W</t>
  </si>
  <si>
    <t>MUBEH000FMNO</t>
  </si>
  <si>
    <t>modernizace serv.infrastruktury</t>
  </si>
  <si>
    <t>MUBEH000FMOJ</t>
  </si>
  <si>
    <t>Efektivní a transparentní úřad - hardware</t>
  </si>
  <si>
    <t>MUBEH000FMQ9</t>
  </si>
  <si>
    <t>hardwary</t>
  </si>
  <si>
    <t>MUBEH000KGWS</t>
  </si>
  <si>
    <t>MUBEH000FMZ0</t>
  </si>
  <si>
    <t>Systém pro tísňovou péči seniorů v DPS - komunikátor+příslušenství, cylindrické vložky+demontáž+montáž a klíče, bezdrátový hlásič požárů</t>
  </si>
  <si>
    <t>0221</t>
  </si>
  <si>
    <t>MUBEH000KGXN</t>
  </si>
  <si>
    <t>MUBEH000FRZ1</t>
  </si>
  <si>
    <t>Varovný výstražný systém před povodněmi - viz pozn.</t>
  </si>
  <si>
    <t>MUBEH000KH01</t>
  </si>
  <si>
    <t>10. soubor IT vybavení pro stavební úřad
MUBEH000KGZD - Notebook DSŘ - Dell Latitude 5550 XCTO Base (210-BLYZ)
MUBEH000KGYI -  Monitor DSŘ - Dell 32 4K USB-C Hub Monitor 
MUBEH000KGXN - Monitor DSŘ - Dell 32 4K USB-C Hub Monitor 
MUBEH000KGWS - Dokovací stanice DSŘ - Dell Thunderbolt Dock 
MUBEH000KGVX -  Příslušenství</t>
  </si>
  <si>
    <t>MUBEH000KGZD</t>
  </si>
  <si>
    <t>MUBEH000KGYI</t>
  </si>
  <si>
    <t>MUBEH000GQZV</t>
  </si>
  <si>
    <t>MUBEH000GJE5</t>
  </si>
  <si>
    <t>Netgear M4300-52G Managed Switch</t>
  </si>
  <si>
    <t>MUBEH000GJF0</t>
  </si>
  <si>
    <t>Celkem za SUAU: 0220040</t>
  </si>
  <si>
    <t>Účet: 0220050</t>
  </si>
  <si>
    <t>MUBEH000BA2D</t>
  </si>
  <si>
    <t>ČOV-PS 07 -Technologie - Motorická instalace</t>
  </si>
  <si>
    <t>0220050</t>
  </si>
  <si>
    <t>MUBEH000BSOT</t>
  </si>
  <si>
    <t>ATstanice Červené Vršky - strojní technologie + elektrotechnologická instalace + MaR</t>
  </si>
  <si>
    <t>MUBEH000FZEE</t>
  </si>
  <si>
    <t>audiovizuální systém v divadle MKD - soubor věcí:
světelný pult - nefunkční</t>
  </si>
  <si>
    <t>3392</t>
  </si>
  <si>
    <t>MUBEH0000FUH</t>
  </si>
  <si>
    <t>ozvučení auly gymnázia</t>
  </si>
  <si>
    <t>1242</t>
  </si>
  <si>
    <t>MUBEH000FQ4J</t>
  </si>
  <si>
    <t>parkovací systém - SMART PARKING, 5x park.hodiny + čidla, 2x tabule na solár -ukazatelé volných míst, dynamické dopravní značení s údaji o volných místech v ul. Táborská a Nádražní</t>
  </si>
  <si>
    <t>0203</t>
  </si>
  <si>
    <t>MUBEH0000H09</t>
  </si>
  <si>
    <t>Klimatizační jednotka</t>
  </si>
  <si>
    <t>MUBEH000F6AL</t>
  </si>
  <si>
    <t>Sestava pro měření času COMFORT</t>
  </si>
  <si>
    <t>4243</t>
  </si>
  <si>
    <t>MUBEH000F68V</t>
  </si>
  <si>
    <t>Větroměr elektronický s napojením na časomíru</t>
  </si>
  <si>
    <t>MUBEH0000H6F</t>
  </si>
  <si>
    <t>Klimatizační jednotka - servery</t>
  </si>
  <si>
    <t>MUBEH000F1HL</t>
  </si>
  <si>
    <t>Parkovací automaty - Smart parking - Masarykovo nám. 2x, Malé náměstí 2x, Tyršova ul. 3x</t>
  </si>
  <si>
    <t>MUBEH000EPB4</t>
  </si>
  <si>
    <t>CITY - SOS hláska,  -  umístěn Masaryk.náměstí</t>
  </si>
  <si>
    <t>MUBEH000L4CJ</t>
  </si>
  <si>
    <t>Radar - měření rychlosti bude přemisťován</t>
  </si>
  <si>
    <t>MUBEH000EKKU</t>
  </si>
  <si>
    <t>Přenosná motorová stříkačka TOHATSU VE 1500 - vřetenové uzávěry, přímé vstřikování paliva</t>
  </si>
  <si>
    <t>0259</t>
  </si>
  <si>
    <t>MUBEH000EDHM</t>
  </si>
  <si>
    <t>Provise Touchscreen - multidotyk + výukový software</t>
  </si>
  <si>
    <t>5530</t>
  </si>
  <si>
    <t>MUBEH000EDGR</t>
  </si>
  <si>
    <t>Interaktivní panel 3v1 + výukový software</t>
  </si>
  <si>
    <t>MUBEH000ED65</t>
  </si>
  <si>
    <t>Projektor Sony VPL PHZ10, projekční plátno Sencor, stropní držák projektoru...</t>
  </si>
  <si>
    <t>5531</t>
  </si>
  <si>
    <t>MUBEH000ED5A</t>
  </si>
  <si>
    <t>SchoolBoard 65 Premium Line</t>
  </si>
  <si>
    <t>MUBEH000JVI6</t>
  </si>
  <si>
    <t>Platební terminál TOUCH-TS220-AIO, NCR - Platbomat budova B</t>
  </si>
  <si>
    <t>MUBEH000DRNF</t>
  </si>
  <si>
    <t>CITY - SOS hláska, umístěn Terminál</t>
  </si>
  <si>
    <t>5332</t>
  </si>
  <si>
    <t>MUBEH000DRLP</t>
  </si>
  <si>
    <t>Radar ,,Tužinka´´ - měření úsekové rychlosti MÚR. v.č. CAM 21002096 na silnici 1. třídy E55 v obou směrech</t>
  </si>
  <si>
    <t>MUBEH000KX2N</t>
  </si>
  <si>
    <t>Elektronická úřední deska - budova A</t>
  </si>
  <si>
    <t>MUBEH000KX1S</t>
  </si>
  <si>
    <t>Elektronická úřední deska - budova B</t>
  </si>
  <si>
    <t>MUBEH000BIF0</t>
  </si>
  <si>
    <t>Diskové pole - Asustor AS-609RD + 6 disků HDD Raid Edition</t>
  </si>
  <si>
    <t>MUBEH000BIE5</t>
  </si>
  <si>
    <t>Diskové pole - Asustor AS-609RD + 3 disky HDD Raid Edition</t>
  </si>
  <si>
    <t>MUBEH000BDRB</t>
  </si>
  <si>
    <t>Hlasovací zařízení (pro zastupitelstvo),
10/2016 - vyměněn projektor - reklamace BenQ MH684</t>
  </si>
  <si>
    <t>MUBEH00020GM</t>
  </si>
  <si>
    <t>Rotomat na písemnosti</t>
  </si>
  <si>
    <t>MUBEH000K7S3</t>
  </si>
  <si>
    <t>Radar v obci Chlístov - Systém pro měření okamžité rychlosti MOR UnicamSPEED v.č. CAM 18004705 a úsekové rychlosti MUR UnicamVELOCITY4 v.č. CAM23002935, silnice II/10, obec Chlístov</t>
  </si>
  <si>
    <t>MUBEH0003S67</t>
  </si>
  <si>
    <t>dataprojektor pro ozvučení auly Gymnázia</t>
  </si>
  <si>
    <t>MUBEH0003S72</t>
  </si>
  <si>
    <t>měřiče rychosti II/110,Černolesská 2ks</t>
  </si>
  <si>
    <t>MUBEH0003S8X</t>
  </si>
  <si>
    <t>měřič rychl a osvět. přech. sil. II/110 Na Chmelnici;
světla Na Chmelnici, měřiič rychlosti přemístěna Čechova ulice</t>
  </si>
  <si>
    <t>MUBEH000B94A</t>
  </si>
  <si>
    <t>Klimatizační jednotka č. 1 (kancelář A 310, A 311, A 312)</t>
  </si>
  <si>
    <t>MUBEH0006NXC</t>
  </si>
  <si>
    <t>Kamerový dohlížecí systém</t>
  </si>
  <si>
    <t>MUBEH000KB12</t>
  </si>
  <si>
    <t>Interaktivní display - Optoma 75´´</t>
  </si>
  <si>
    <t>5512</t>
  </si>
  <si>
    <t>MUBEH000KB2X</t>
  </si>
  <si>
    <t>MUBEH000KB4N</t>
  </si>
  <si>
    <t>Interaktivní display - Optoma 86´´</t>
  </si>
  <si>
    <t>MUBEH000KB5I</t>
  </si>
  <si>
    <t>MUBEH000KB6D</t>
  </si>
  <si>
    <t>MUBEH000B93F</t>
  </si>
  <si>
    <t>Klimatizační jednotka č. 2 (kancelář A 318)</t>
  </si>
  <si>
    <t>MUBEH000B92K</t>
  </si>
  <si>
    <t>Klimatizační jednotka č. 3 (kancelář B 102A)</t>
  </si>
  <si>
    <t>MUBEH000B8MZ</t>
  </si>
  <si>
    <t>Diskové pole - Asustor AS-609RD + 10 disků HDD Raid Edition
pevný disk WD Gold 4TB -  8428,05Kč
pevný disk WD Red Plus 2TB - 4318,77Kč</t>
  </si>
  <si>
    <t>MUBEH000AQQA</t>
  </si>
  <si>
    <t>10x ručních radiostanic, 2x vozidlová, 1x základnová, 1x retranslační + sw + hw set pro lokalizaci ručních radiostanic</t>
  </si>
  <si>
    <t>MUBEH0006NY7</t>
  </si>
  <si>
    <t>záznamové zařízení AudioRecorder - služebna MěP</t>
  </si>
  <si>
    <t>MUBEH000746F</t>
  </si>
  <si>
    <t>Projektor MEO 5XB</t>
  </si>
  <si>
    <t>0211</t>
  </si>
  <si>
    <t>MUBEH0009QAV</t>
  </si>
  <si>
    <t>Technologie kuželny</t>
  </si>
  <si>
    <t>4242</t>
  </si>
  <si>
    <t>MUBEH0009K4V</t>
  </si>
  <si>
    <t>projekce v aule gymnázia</t>
  </si>
  <si>
    <t>MUBEH0009HZ5</t>
  </si>
  <si>
    <t>rotační kartotéka - s jedním výběrním otvorem</t>
  </si>
  <si>
    <t>MUBEH0008YIK</t>
  </si>
  <si>
    <t>vrtaná studna Jablonná nad Vltavou, technologie</t>
  </si>
  <si>
    <t>MUBEH0007J93</t>
  </si>
  <si>
    <t>technologie kina - digitalizace - viz DOKUMENT-tisknout k inventarizaci- technologie je pod jedním PID kodem-který je uveden v majetku,ale skládá se z více PID kodů,které jsou nalepeny na přístojích,ale neuvedeny v maj - pouze jako kontrolní označení.</t>
  </si>
  <si>
    <t>MUBEH0007EF8</t>
  </si>
  <si>
    <t>Diskové pole NAS Asustor AS-609RS - úložiště na 6 ks disků</t>
  </si>
  <si>
    <t>MUBEH0000D72</t>
  </si>
  <si>
    <t>ukazatel rychlosti v Bedrči</t>
  </si>
  <si>
    <t>Celkem za SUAU: 0220050</t>
  </si>
  <si>
    <t>Účet: 0220060</t>
  </si>
  <si>
    <t>MUBEH0006X70</t>
  </si>
  <si>
    <t>motorová stříkačka</t>
  </si>
  <si>
    <t>0220060</t>
  </si>
  <si>
    <t>0252</t>
  </si>
  <si>
    <t>MUBEH0006PYT</t>
  </si>
  <si>
    <t>Nákladní automobil MAGMA 9S19429(speciální nosič)</t>
  </si>
  <si>
    <t>MUBEH000A9E9</t>
  </si>
  <si>
    <t>osobní automobil Škoda Rapid, sedan, barva modrá, SPZ - 3SZ3883</t>
  </si>
  <si>
    <t>MUBEH000KAG6</t>
  </si>
  <si>
    <t>Toyota Hilux RC21 - 2D - Pick Up Single Cab Deckless - 2,4L Diesel, 3 stranný sklápěč 
SPZ: 6SL6991, VIN: AHTKB3CB602376601</t>
  </si>
  <si>
    <t>MUBEH0006C4I</t>
  </si>
  <si>
    <t>Malotraktor</t>
  </si>
  <si>
    <t>0280</t>
  </si>
  <si>
    <t>MUBEH000K9A7</t>
  </si>
  <si>
    <t>ŠKODA OCTAVIA COMBI Ambition, SPZ: 6SL6981, VIN: TMBLS8NX9RY180931,  bílá moon metalíza</t>
  </si>
  <si>
    <t>MUBEH000K95W</t>
  </si>
  <si>
    <t>Taxík Maxík - Ford Tourneo Connect, Titanium Tourneo 1,5 EcoBoost, SPZ: 6SL7009
VIN: WF0DXXSK4RX012612, nemetalický lak karoserie bílá Frozen</t>
  </si>
  <si>
    <t>MUBEH000K7WJ</t>
  </si>
  <si>
    <t>Přívěsný vozík nebrzděný jednoosý O1, Rydwan Euro A750/E3-150, SYBL 10000R0001394, Podpěrná noha stavitelná trubková 2 ks, Úchyt podlahový 400 kg 6 ks, Zakládací klín vč. držáku 2 ks, reklamní potisk plachty</t>
  </si>
  <si>
    <t>MUBEH000KK31</t>
  </si>
  <si>
    <t>VW Transporter SHUTTLE, RZ 4A20079, VIN: WV2ZZZ7HZ5X010419</t>
  </si>
  <si>
    <t>MUBEH000BAFK</t>
  </si>
  <si>
    <t>Osobní vozidlo Dacia Duster AC KOMBI - 3SP7557</t>
  </si>
  <si>
    <t>MUBEH00016HO</t>
  </si>
  <si>
    <t>Přívěsný vozík 16-BNA-26</t>
  </si>
  <si>
    <t>MUBEH000D5GO</t>
  </si>
  <si>
    <t>Nákladní automobil valníkový Volkswagen Transporter, typ: 7J0, reg.zn.: 2SV9820</t>
  </si>
  <si>
    <t>MUBEH000DRJZ</t>
  </si>
  <si>
    <t>Škoda AB Hatchback -osobní automobil
RZ 5SF3311, VIN TMBEP6PJ8N4029071</t>
  </si>
  <si>
    <t>MUBEH000EOTT</t>
  </si>
  <si>
    <t>osobní automobil - Škoda Scala Style 1,0 TSI
RZ 4SV9898</t>
  </si>
  <si>
    <t>MUBEH000F1MW</t>
  </si>
  <si>
    <t>Požární automobil - Mercedes Benz Unimog U 1550L
VIN: WDB4371161W193785</t>
  </si>
  <si>
    <t>MUBEH000FMSZ</t>
  </si>
  <si>
    <t>Požární automobil JSDHO Úročnice
VIN: WDB9034621P897738 - Mercedes Benz 312D-KA</t>
  </si>
  <si>
    <t>MUBEH000L4VW</t>
  </si>
  <si>
    <t>Škoda Octavia Combi Style 1,5 TSI 110 kW 6-stup. mech. Bílá Moon metalíza.
RZ - 5SP8687</t>
  </si>
  <si>
    <t>MUBEH0009RGU</t>
  </si>
  <si>
    <t>Škoda Octavia Active + polep + doplňky - služební auto MěP</t>
  </si>
  <si>
    <t>Celkem za SUAU: 0220060</t>
  </si>
  <si>
    <t>Účet: 0220070</t>
  </si>
  <si>
    <t>MUBEH000K9UF</t>
  </si>
  <si>
    <t>pevné a posuvné regály - archiv MěÚ Benešov v budově polikliniky</t>
  </si>
  <si>
    <t>0220070</t>
  </si>
  <si>
    <t>MUBEH000K72P</t>
  </si>
  <si>
    <t>Dvojbox  u ŘP - 2x dveře, kování</t>
  </si>
  <si>
    <t>MUBEH000K71U</t>
  </si>
  <si>
    <t>jednobox s dveřmi, kování</t>
  </si>
  <si>
    <t>MUBEH000JXPT</t>
  </si>
  <si>
    <t>Tabule - 250 x 100, keramická magnetická tabule na pylonech za sebou, 2 plochy na psaní fixem či křídou, rámy pylony, středová odkládací lišta z matného eloxovaného hliníku</t>
  </si>
  <si>
    <t>MUBEH000JXOY</t>
  </si>
  <si>
    <t>MUBEH000JXN3</t>
  </si>
  <si>
    <t>MUBEH000JXM8</t>
  </si>
  <si>
    <t>Tabule (bílá)  - 200 x 100, keramická magnetická tabule na pylonech za sebou, 2 plochy na psaní fixem či křídou, rám, pylony, středová odkládací lišta z matného eloxovaného hliníku</t>
  </si>
  <si>
    <t>MUBEH000JXLD</t>
  </si>
  <si>
    <t>MUBEH000JX5L</t>
  </si>
  <si>
    <t>Skříň police pro VV - cca 5m x 2,50m x 1,1m bříza</t>
  </si>
  <si>
    <t>MUBEH000JV6U</t>
  </si>
  <si>
    <t>Přenosný pylon se zátěžovacími dlaždicemi - umísten v TS Benešov (používají se pro označení zastávek MHD při výlukách)</t>
  </si>
  <si>
    <t>MUBEH000JV5Z</t>
  </si>
  <si>
    <t>MUBEH000JV44</t>
  </si>
  <si>
    <t>MUBEH000JV39</t>
  </si>
  <si>
    <t>MUBEH000JV2E</t>
  </si>
  <si>
    <t>MUBEH000JV1J</t>
  </si>
  <si>
    <t>MUBEH000JRQU</t>
  </si>
  <si>
    <t>Ocelový květináč - izolovaný, 1200x1000x700 mm, černý+RAL 7016</t>
  </si>
  <si>
    <t>MUBEH000JRPZ</t>
  </si>
  <si>
    <t>MUBEH000JRO4</t>
  </si>
  <si>
    <t>MUBEH000JRN9</t>
  </si>
  <si>
    <t>MUBEH000JRME</t>
  </si>
  <si>
    <t>MUBEH000JRLJ</t>
  </si>
  <si>
    <t>MUBEH000FZAY</t>
  </si>
  <si>
    <t>KD Karlov - koncertní křídlo ROTH A JUNIUS - RJGP 185 BLACK</t>
  </si>
  <si>
    <t>MUBEH000FZ93</t>
  </si>
  <si>
    <t>jevištní zařízení - táhla, kladky - 1. - 6.</t>
  </si>
  <si>
    <t>MUBEH000FVVT</t>
  </si>
  <si>
    <t>Interaktivní tabule vč. 10 m HDMI kabel pro připojení k notebooku</t>
  </si>
  <si>
    <t>MUBEH000FJ97</t>
  </si>
  <si>
    <t>Závodní doskočiště typu Elite 8x6x0,8 - 0,4m</t>
  </si>
  <si>
    <t>MUBEH000FJ8C</t>
  </si>
  <si>
    <t>Rošt pod doskočiště LA 8x6x0,8m</t>
  </si>
  <si>
    <t>MUBEH000FJ7H</t>
  </si>
  <si>
    <t>Doskočiště pro skok vysoký 6x4x0,7m</t>
  </si>
  <si>
    <t>MUBEH000FHBB</t>
  </si>
  <si>
    <t>Stojany na skok o tyči 200-630</t>
  </si>
  <si>
    <t>MUBEH000ER6F</t>
  </si>
  <si>
    <t>Ochranná ocelová klec - kladivo, disk 10/7m, cena vč sítě, /zabetonovaná konstrukce v zemi - stavba /</t>
  </si>
  <si>
    <t>MUBEH000ENUV</t>
  </si>
  <si>
    <t>maketa rychloměru - radaru</t>
  </si>
  <si>
    <t>MUBEH000EIPJ</t>
  </si>
  <si>
    <t>buňka typ A - u budovy čp 1324, Dukelská ulice, dříve katastr nemov.</t>
  </si>
  <si>
    <t>2242</t>
  </si>
  <si>
    <t>MUBEH000EIOO</t>
  </si>
  <si>
    <t>MUBEH000ED70</t>
  </si>
  <si>
    <t>Herní prvek - visuté voštinové hnízdo - umístěno pod zimním stadionem</t>
  </si>
  <si>
    <t>MUBEH000E9ZW</t>
  </si>
  <si>
    <t>kuchyňská linka</t>
  </si>
  <si>
    <t>MUBEH000E9Y1</t>
  </si>
  <si>
    <t>přepážkové pracoviště</t>
  </si>
  <si>
    <t>MUBEH000E9X6</t>
  </si>
  <si>
    <t>MUBEH000E9WB</t>
  </si>
  <si>
    <t>čajová kuchyňka</t>
  </si>
  <si>
    <t>MUBEH000E9VG</t>
  </si>
  <si>
    <t>přepážkový pult</t>
  </si>
  <si>
    <t>MUBEH000E9UL</t>
  </si>
  <si>
    <t>lavice</t>
  </si>
  <si>
    <t>MUBEH000E9TQ</t>
  </si>
  <si>
    <t>MUBEH000E40Q</t>
  </si>
  <si>
    <t>MUBEH000E3MV</t>
  </si>
  <si>
    <t>Recepce - pult a policová stěna, monitor</t>
  </si>
  <si>
    <t>MUBEH000E3L0</t>
  </si>
  <si>
    <t>policová stěna - společenská místnost</t>
  </si>
  <si>
    <t>MUBEH000E3K5</t>
  </si>
  <si>
    <t>Dělící pult s otevřenými policemi - Běžecký tunel - hlasatelna</t>
  </si>
  <si>
    <t>MUBEH000DXTF</t>
  </si>
  <si>
    <t>kuchyňská linka vč lednice</t>
  </si>
  <si>
    <t>MUBEH000DTKG</t>
  </si>
  <si>
    <t>Nafukovací stan COMFY - červená barva</t>
  </si>
  <si>
    <t>MUBEH000CSR1</t>
  </si>
  <si>
    <t>Mobilní city-bloky - řešení bezpečného podchodu do Konopiště</t>
  </si>
  <si>
    <t>MUBEH000C96N</t>
  </si>
  <si>
    <t>Kolébka</t>
  </si>
  <si>
    <t>MUBEH000BEID</t>
  </si>
  <si>
    <t>Stůl pracovní S10vč. 2 ks kontejnerových skříněk</t>
  </si>
  <si>
    <t>MUBEH000BEHI</t>
  </si>
  <si>
    <t>Policová skříň S20</t>
  </si>
  <si>
    <t>MUBEH000BEGN</t>
  </si>
  <si>
    <t>Policová skříň S30</t>
  </si>
  <si>
    <t>MUBEH000BEFS</t>
  </si>
  <si>
    <t>Policová skříň S40</t>
  </si>
  <si>
    <t>MUBEH000AOG2</t>
  </si>
  <si>
    <t>zázemí pro komisaře - zkoušky motorek - stavební buňka</t>
  </si>
  <si>
    <t>0224</t>
  </si>
  <si>
    <t>MUBEH0009JB3</t>
  </si>
  <si>
    <t>dělící stěna, dveře, 2x skříň, pokl. okénko</t>
  </si>
  <si>
    <t>MUBEH0009GSB</t>
  </si>
  <si>
    <t>4x skříňka</t>
  </si>
  <si>
    <t>MUBEH0009GRG</t>
  </si>
  <si>
    <t>stůl +výsuv na klávesnici</t>
  </si>
  <si>
    <t>MUBEH0009GQL</t>
  </si>
  <si>
    <t>okenní panel</t>
  </si>
  <si>
    <t>MUBEH0009GPQ</t>
  </si>
  <si>
    <t>obřadní pult</t>
  </si>
  <si>
    <t>MUBEH0008D05</t>
  </si>
  <si>
    <t>dřevěný altán</t>
  </si>
  <si>
    <t>0231</t>
  </si>
  <si>
    <t>MUBEH0008CZH</t>
  </si>
  <si>
    <t>MUBEH00077NH</t>
  </si>
  <si>
    <t>skříň sest.</t>
  </si>
  <si>
    <t>0250</t>
  </si>
  <si>
    <t>MUBEH0005QVE</t>
  </si>
  <si>
    <t>vývěsní skříňky /Pod Brankou/</t>
  </si>
  <si>
    <t>MUBEH0003XT1</t>
  </si>
  <si>
    <t>mobilní buňka</t>
  </si>
  <si>
    <t>0255</t>
  </si>
  <si>
    <t>MUBEH0003FRT</t>
  </si>
  <si>
    <t>Trezor - pokladna A</t>
  </si>
  <si>
    <t>MUBEH000354Y</t>
  </si>
  <si>
    <t>Křeslo THONET 1</t>
  </si>
  <si>
    <t>MUBEH0003533</t>
  </si>
  <si>
    <t>MUBEH0003528</t>
  </si>
  <si>
    <t>Pohovka THONET</t>
  </si>
  <si>
    <t>MUBEH000351D</t>
  </si>
  <si>
    <t>Konf. stůl THONET</t>
  </si>
  <si>
    <t>MUBEH000328Z</t>
  </si>
  <si>
    <t>Lavice č.1</t>
  </si>
  <si>
    <t>MUBEH0003274</t>
  </si>
  <si>
    <t>Lavice č.2</t>
  </si>
  <si>
    <t>MUBEH0002Z8X</t>
  </si>
  <si>
    <t>Lavice 3 ks</t>
  </si>
  <si>
    <t>MUBEH0002Z4H</t>
  </si>
  <si>
    <t>Trezor - A 207</t>
  </si>
  <si>
    <t>MUBEH0002RQZ</t>
  </si>
  <si>
    <t>Příčka věžní hodiny</t>
  </si>
  <si>
    <t>MUBEH0002P3K</t>
  </si>
  <si>
    <t>Věšák.stěna</t>
  </si>
  <si>
    <t>MUBEH00029YD</t>
  </si>
  <si>
    <t>Elektr.varhany - Jemniště</t>
  </si>
  <si>
    <t>MUBEH00029XI</t>
  </si>
  <si>
    <t>Židle THONET č.5</t>
  </si>
  <si>
    <t>MUBEH00029WN</t>
  </si>
  <si>
    <t>Židle THONET č.6</t>
  </si>
  <si>
    <t>MUBEH00029VS</t>
  </si>
  <si>
    <t>Židle THONET č.7</t>
  </si>
  <si>
    <t>MUBEH000KJQ1</t>
  </si>
  <si>
    <t>Balistický štít s průzorem GBS 5, bez osvětlení</t>
  </si>
  <si>
    <t>MUBEH000KJRW</t>
  </si>
  <si>
    <t>MUBEH000KJSR</t>
  </si>
  <si>
    <t>MUBEH00029T2</t>
  </si>
  <si>
    <t>Židle THONET č.9</t>
  </si>
  <si>
    <t>MUBEH00029S7</t>
  </si>
  <si>
    <t>Židle THONET č.10</t>
  </si>
  <si>
    <t>MUBEH00029RC</t>
  </si>
  <si>
    <t>Židle THONET č.11</t>
  </si>
  <si>
    <t>MUBEH00029PM</t>
  </si>
  <si>
    <t>Židle THONET č.1</t>
  </si>
  <si>
    <t>MUBEH00029NW</t>
  </si>
  <si>
    <t>Židle THONET č.3</t>
  </si>
  <si>
    <t>MUBEH00029M1</t>
  </si>
  <si>
    <t>Židle THONET č.4</t>
  </si>
  <si>
    <t>MUBEH00029L6</t>
  </si>
  <si>
    <t>MUBEH00029KB</t>
  </si>
  <si>
    <t>MUBEH00029JG</t>
  </si>
  <si>
    <t>MUBEH00029IL</t>
  </si>
  <si>
    <t>Židle THONET č.8</t>
  </si>
  <si>
    <t>MUBEH00029HQ</t>
  </si>
  <si>
    <t>MUBEH00029F0</t>
  </si>
  <si>
    <t>MUBEH00029CF</t>
  </si>
  <si>
    <t>MUBEH00029BK</t>
  </si>
  <si>
    <t>Židle THONET č.2</t>
  </si>
  <si>
    <t>MUBEH00029AP</t>
  </si>
  <si>
    <t>MUBEH000299U</t>
  </si>
  <si>
    <t>MUBEH00025TU</t>
  </si>
  <si>
    <t>Pohovka</t>
  </si>
  <si>
    <t>MUBEH00024PL</t>
  </si>
  <si>
    <t>Stolová sest.FACIT</t>
  </si>
  <si>
    <t>MUBEH00024OQ</t>
  </si>
  <si>
    <t>MUBEH000KLBQ</t>
  </si>
  <si>
    <t>Trezor na zbraně NT 17 / I.BT EN 1143-1, elektronický zámek / RAL 9005</t>
  </si>
  <si>
    <t>MUBEH00024M0</t>
  </si>
  <si>
    <t>Schránka - zastupitelé</t>
  </si>
  <si>
    <t>MUBEH0000ZWB</t>
  </si>
  <si>
    <t>Soubor regálů pro spis.</t>
  </si>
  <si>
    <t>MUBEH000KQ7B</t>
  </si>
  <si>
    <t>Plechová skříň - Racková skříň</t>
  </si>
  <si>
    <t>MUBEH000KQ86</t>
  </si>
  <si>
    <t>MUBEH000KRJG</t>
  </si>
  <si>
    <t>Plošina pod servery</t>
  </si>
  <si>
    <t>MUBEH0000HT8</t>
  </si>
  <si>
    <t>Systém kovových regálů - archiv Žižkova</t>
  </si>
  <si>
    <t>MUBEH0000HSD</t>
  </si>
  <si>
    <t>Systém kovových regálů</t>
  </si>
  <si>
    <t>MUBEH0000HRI</t>
  </si>
  <si>
    <t>MUBEH0000HAV</t>
  </si>
  <si>
    <t>Skleněná zástěna - podatelna</t>
  </si>
  <si>
    <t>MUBEH000JOL4</t>
  </si>
  <si>
    <t>Mobilní stavební plot Profi PRESS Economy 3,5 x 2m (10069.10), oko 100x300 - 86 ks, betonová patka s výztuží, 6 otvorů, 24 kg (10005.1) - 87 ks, spojka mobilního plotu, plně žátově pozinkovaná (10002) - 86 ks</t>
  </si>
  <si>
    <t>MUBEH000L830</t>
  </si>
  <si>
    <t>policová skříň s posuvnými dveřmi</t>
  </si>
  <si>
    <t>5563</t>
  </si>
  <si>
    <t>MUBEH000L84V</t>
  </si>
  <si>
    <t>policová skříň se sklem a stolem  - buk</t>
  </si>
  <si>
    <t>Celkem za SUAU:</t>
  </si>
  <si>
    <t>0000</t>
  </si>
  <si>
    <t>0001</t>
  </si>
  <si>
    <t>0002</t>
  </si>
  <si>
    <t>Název</t>
  </si>
  <si>
    <t>Majetek - souhrn všech ORG dle Su/Au</t>
  </si>
  <si>
    <t>Urbanistické studie</t>
  </si>
  <si>
    <t>Technické služby</t>
  </si>
  <si>
    <t>Věcná břemena - oprávněná</t>
  </si>
  <si>
    <t>Vodohospodářská společnost</t>
  </si>
  <si>
    <t>Vodní hospodářství</t>
  </si>
  <si>
    <t>Doprava</t>
  </si>
  <si>
    <t>Plynovodní zařízení</t>
  </si>
  <si>
    <t>Kino</t>
  </si>
  <si>
    <t>Kultura</t>
  </si>
  <si>
    <t>Táborská kasárna - tělocvična vč spolkového domu</t>
  </si>
  <si>
    <t>Krizové řízení</t>
  </si>
  <si>
    <t>Městská policie</t>
  </si>
  <si>
    <t>Cvičné hřiště autoškoly - Sladovka</t>
  </si>
  <si>
    <t>Správa MěU</t>
  </si>
  <si>
    <t>Poliklinika</t>
  </si>
  <si>
    <t>DPS č.p.2006 Malé náměstí</t>
  </si>
  <si>
    <t>DPS č.p.2061 ul. Tyršova</t>
  </si>
  <si>
    <t>DPS č.p.2228 ul. F.V.Mareše</t>
  </si>
  <si>
    <t>DPS č.p.1556 ul. M.Kudeříkové</t>
  </si>
  <si>
    <t>MH - bytové budovy a ostatní stavby</t>
  </si>
  <si>
    <t>MH - kontejnery na tříděný odpad</t>
  </si>
  <si>
    <t>Hotel Pošta</t>
  </si>
  <si>
    <t>Zelený Strom</t>
  </si>
  <si>
    <t>JSDHO Bedrč - od září 2018-dříve Pož.sbor Bedrč</t>
  </si>
  <si>
    <t>PS- Požární sbor - Dlouhé Pole</t>
  </si>
  <si>
    <t>PS- Požární sbor -  Okrouhlice</t>
  </si>
  <si>
    <t>Pozemky</t>
  </si>
  <si>
    <t>JSDHO Úročnice- od září 2018-dříve Pož.sbor Úročni</t>
  </si>
  <si>
    <t>OV Dlouhé Pole, Okrouhlice, Boušice, Červený Dvůr</t>
  </si>
  <si>
    <t>OV Úročnice</t>
  </si>
  <si>
    <t>OV Buková Lhota</t>
  </si>
  <si>
    <t>OV Bedrč</t>
  </si>
  <si>
    <t>OV Pomněnice</t>
  </si>
  <si>
    <t>Drobný inventář VPP - / M.Jelínek - p.Blažek /</t>
  </si>
  <si>
    <t>IT vybavení pro OVÚP pořízené z dotace</t>
  </si>
  <si>
    <t>Vypůjčené budovy a stavby příspěvkovým organizacím</t>
  </si>
  <si>
    <t>MH - nebytové budovy</t>
  </si>
  <si>
    <t>KIC - nepředané</t>
  </si>
  <si>
    <t>MH - sportovní budovy a stavby</t>
  </si>
  <si>
    <t>Atletický stadion + Běžecký tunel</t>
  </si>
  <si>
    <t>Dopravní terminál - nádraží Benešov</t>
  </si>
  <si>
    <t>Horolezecká stěna</t>
  </si>
  <si>
    <t>ZŠ - Karlov - vybavení učeben - IT a nábytek</t>
  </si>
  <si>
    <t>ZŠ Dukelská Benešov - vybavení a úpravy</t>
  </si>
  <si>
    <t>Mě knihovna Benešov - vybavení a modrnizace</t>
  </si>
  <si>
    <t>ZŠ Dukelská Benešov - vybavení 9/2022</t>
  </si>
  <si>
    <t>Kybernetická bezpečnost</t>
  </si>
  <si>
    <t>MH - Kasárna Táborská</t>
  </si>
  <si>
    <t>Klášterka - park</t>
  </si>
  <si>
    <t>0201</t>
  </si>
  <si>
    <t>0202</t>
  </si>
  <si>
    <t>0213</t>
  </si>
  <si>
    <t>0214</t>
  </si>
  <si>
    <t>0220</t>
  </si>
  <si>
    <t>0232</t>
  </si>
  <si>
    <t>0233</t>
  </si>
  <si>
    <t>0234</t>
  </si>
  <si>
    <t>0243</t>
  </si>
  <si>
    <t>0245</t>
  </si>
  <si>
    <t>0251</t>
  </si>
  <si>
    <t>0253</t>
  </si>
  <si>
    <t>0258</t>
  </si>
  <si>
    <t>0274</t>
  </si>
  <si>
    <t>0275</t>
  </si>
  <si>
    <t>0276</t>
  </si>
  <si>
    <t>0278</t>
  </si>
  <si>
    <t>Souhrn 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</si>
</sst>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"/>
    <numFmt numFmtId="165" formatCode="#,###.00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8.9499999999999993"/>
      <name val="Times New Roman"/>
      <family val="1"/>
    </font>
    <font>
      <b/>
      <sz val="8.9499999999999993"/>
      <name val="Times New Roman"/>
      <family val="1"/>
    </font>
    <font>
      <b/>
      <u/>
      <sz val="10"/>
      <name val="Times New Roman"/>
      <family val="1"/>
      <charset val="238"/>
    </font>
    <font>
      <b/>
      <u/>
      <sz val="8.9499999999999993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.9499999999999993"/>
      <name val="Times New Roman"/>
      <family val="1"/>
      <charset val="238"/>
    </font>
    <font>
      <b/>
      <u/>
      <sz val="11"/>
      <name val="Times New Roman"/>
      <family val="1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</font>
    <font>
      <b/>
      <sz val="12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23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105">
    <xf numFmtId="0" fontId="0" fillId="0" borderId="0" xfId="0"/>
    <xf numFmtId="0" fontId="19" fillId="0" borderId="0" xfId="0" applyFont="1"/>
    <xf numFmtId="4" fontId="0" fillId="0" borderId="10" xfId="0" applyNumberFormat="1" applyBorder="1"/>
    <xf numFmtId="0" fontId="0" fillId="33" borderId="10" xfId="0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0" fillId="33" borderId="10" xfId="0" applyFill="1" applyBorder="1" applyAlignment="1">
      <alignment horizontal="center"/>
    </xf>
    <xf numFmtId="0" fontId="18" fillId="0" borderId="0" xfId="0" applyFont="1"/>
    <xf numFmtId="0" fontId="20" fillId="0" borderId="0" xfId="0" applyFont="1"/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16" fillId="0" borderId="0" xfId="0" applyFont="1"/>
    <xf numFmtId="4" fontId="16" fillId="0" borderId="0" xfId="0" applyNumberFormat="1" applyFont="1"/>
    <xf numFmtId="0" fontId="16" fillId="33" borderId="10" xfId="0" applyFont="1" applyFill="1" applyBorder="1"/>
    <xf numFmtId="0" fontId="0" fillId="0" borderId="0" xfId="0"/>
    <xf numFmtId="0" fontId="0" fillId="0" borderId="0" xfId="0"/>
    <xf numFmtId="4" fontId="2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10" xfId="0" applyNumberFormat="1" applyFont="1" applyBorder="1"/>
    <xf numFmtId="0" fontId="16" fillId="0" borderId="10" xfId="0" applyFont="1" applyBorder="1"/>
    <xf numFmtId="0" fontId="24" fillId="0" borderId="0" xfId="0" applyFont="1"/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2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right" vertical="top"/>
    </xf>
    <xf numFmtId="0" fontId="25" fillId="0" borderId="11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164" fontId="25" fillId="0" borderId="0" xfId="0" applyNumberFormat="1" applyFont="1" applyAlignment="1">
      <alignment horizontal="right" vertical="top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5" fillId="34" borderId="0" xfId="0" applyFont="1" applyFill="1" applyAlignment="1">
      <alignment horizontal="left" vertical="top"/>
    </xf>
    <xf numFmtId="164" fontId="25" fillId="0" borderId="11" xfId="0" applyNumberFormat="1" applyFont="1" applyBorder="1" applyAlignment="1">
      <alignment horizontal="left" vertical="top"/>
    </xf>
    <xf numFmtId="164" fontId="25" fillId="0" borderId="0" xfId="0" applyNumberFormat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164" fontId="29" fillId="0" borderId="0" xfId="0" applyNumberFormat="1" applyFont="1" applyAlignment="1">
      <alignment horizontal="left" vertical="top"/>
    </xf>
    <xf numFmtId="164" fontId="30" fillId="0" borderId="0" xfId="0" applyNumberFormat="1" applyFont="1" applyAlignment="1">
      <alignment horizontal="left" vertical="top"/>
    </xf>
    <xf numFmtId="0" fontId="29" fillId="0" borderId="13" xfId="0" applyFont="1" applyBorder="1" applyAlignment="1">
      <alignment horizontal="left" vertical="top"/>
    </xf>
    <xf numFmtId="0" fontId="32" fillId="0" borderId="13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33" fillId="0" borderId="0" xfId="0" applyFont="1"/>
    <xf numFmtId="0" fontId="34" fillId="0" borderId="11" xfId="0" applyFont="1" applyBorder="1" applyAlignment="1">
      <alignment horizontal="left" vertical="top"/>
    </xf>
    <xf numFmtId="0" fontId="35" fillId="0" borderId="13" xfId="0" applyFont="1" applyBorder="1" applyAlignment="1">
      <alignment horizontal="center"/>
    </xf>
    <xf numFmtId="49" fontId="33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/>
    </xf>
    <xf numFmtId="49" fontId="33" fillId="0" borderId="13" xfId="0" applyNumberFormat="1" applyFont="1" applyBorder="1" applyAlignment="1">
      <alignment horizontal="center"/>
    </xf>
    <xf numFmtId="0" fontId="36" fillId="0" borderId="11" xfId="0" applyFont="1" applyBorder="1" applyAlignment="1">
      <alignment horizontal="left" vertical="top"/>
    </xf>
    <xf numFmtId="0" fontId="36" fillId="0" borderId="0" xfId="0" applyFont="1" applyAlignment="1">
      <alignment horizontal="left" vertical="top"/>
    </xf>
    <xf numFmtId="0" fontId="26" fillId="0" borderId="11" xfId="0" applyFont="1" applyBorder="1" applyAlignment="1">
      <alignment horizontal="left" vertical="top"/>
    </xf>
    <xf numFmtId="165" fontId="26" fillId="0" borderId="0" xfId="0" applyNumberFormat="1" applyFont="1" applyAlignment="1">
      <alignment horizontal="right" vertical="top"/>
    </xf>
    <xf numFmtId="164" fontId="26" fillId="0" borderId="0" xfId="0" applyNumberFormat="1" applyFont="1" applyAlignment="1">
      <alignment horizontal="right" vertical="top"/>
    </xf>
    <xf numFmtId="164" fontId="25" fillId="0" borderId="12" xfId="0" applyNumberFormat="1" applyFont="1" applyBorder="1" applyAlignment="1">
      <alignment horizontal="left" vertical="top"/>
    </xf>
    <xf numFmtId="164" fontId="25" fillId="0" borderId="13" xfId="0" applyNumberFormat="1" applyFont="1" applyBorder="1" applyAlignment="1">
      <alignment horizontal="left" vertical="top"/>
    </xf>
    <xf numFmtId="164" fontId="32" fillId="0" borderId="11" xfId="0" applyNumberFormat="1" applyFont="1" applyBorder="1" applyAlignment="1">
      <alignment horizontal="left" vertical="top"/>
    </xf>
    <xf numFmtId="0" fontId="35" fillId="0" borderId="13" xfId="0" applyFont="1" applyBorder="1" applyAlignment="1">
      <alignment horizontal="center" vertical="top"/>
    </xf>
    <xf numFmtId="49" fontId="33" fillId="0" borderId="13" xfId="0" applyNumberFormat="1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left" vertical="top"/>
    </xf>
    <xf numFmtId="164" fontId="37" fillId="0" borderId="0" xfId="0" applyNumberFormat="1" applyFont="1" applyAlignment="1">
      <alignment horizontal="left" vertical="top"/>
    </xf>
    <xf numFmtId="0" fontId="0" fillId="0" borderId="0" xfId="0" applyBorder="1"/>
    <xf numFmtId="0" fontId="16" fillId="0" borderId="0" xfId="0" applyFont="1" applyBorder="1"/>
    <xf numFmtId="4" fontId="0" fillId="0" borderId="0" xfId="0" applyNumberFormat="1" applyFont="1" applyBorder="1"/>
    <xf numFmtId="0" fontId="25" fillId="0" borderId="10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 wrapText="1"/>
    </xf>
    <xf numFmtId="49" fontId="33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/>
    </xf>
    <xf numFmtId="0" fontId="16" fillId="35" borderId="10" xfId="0" applyFont="1" applyFill="1" applyBorder="1"/>
    <xf numFmtId="0" fontId="0" fillId="35" borderId="10" xfId="0" applyFill="1" applyBorder="1"/>
    <xf numFmtId="4" fontId="21" fillId="0" borderId="0" xfId="0" applyNumberFormat="1" applyFont="1"/>
    <xf numFmtId="49" fontId="16" fillId="35" borderId="1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0" fillId="0" borderId="0" xfId="0"/>
    <xf numFmtId="164" fontId="25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165" fontId="37" fillId="0" borderId="0" xfId="0" applyNumberFormat="1" applyFont="1" applyAlignment="1">
      <alignment horizontal="right" vertical="top"/>
    </xf>
    <xf numFmtId="164" fontId="37" fillId="0" borderId="0" xfId="0" applyNumberFormat="1" applyFont="1" applyAlignment="1">
      <alignment horizontal="right" vertical="top"/>
    </xf>
    <xf numFmtId="0" fontId="25" fillId="0" borderId="10" xfId="0" applyFont="1" applyBorder="1" applyAlignment="1">
      <alignment horizontal="left" vertical="top" wrapText="1"/>
    </xf>
    <xf numFmtId="164" fontId="25" fillId="0" borderId="10" xfId="0" applyNumberFormat="1" applyFont="1" applyBorder="1" applyAlignment="1">
      <alignment horizontal="right" vertical="top"/>
    </xf>
    <xf numFmtId="165" fontId="36" fillId="0" borderId="0" xfId="0" applyNumberFormat="1" applyFont="1" applyAlignment="1">
      <alignment horizontal="right" vertical="top"/>
    </xf>
    <xf numFmtId="164" fontId="36" fillId="0" borderId="0" xfId="0" applyNumberFormat="1" applyFont="1" applyAlignment="1">
      <alignment horizontal="right" vertical="top"/>
    </xf>
    <xf numFmtId="165" fontId="26" fillId="0" borderId="0" xfId="0" applyNumberFormat="1" applyFont="1" applyAlignment="1">
      <alignment horizontal="right" vertical="top"/>
    </xf>
  </cellXfs>
  <cellStyles count="50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1 2" xfId="44" xr:uid="{99D61FCB-17F2-4B85-9451-41504B5F3AA8}"/>
    <cellStyle name="60 % – Zvýraznění 2" xfId="25" builtinId="36" customBuiltin="1"/>
    <cellStyle name="60 % – Zvýraznění 2 2" xfId="45" xr:uid="{5C76D2FC-F417-4954-87EE-DD304647935E}"/>
    <cellStyle name="60 % – Zvýraznění 3" xfId="29" builtinId="40" customBuiltin="1"/>
    <cellStyle name="60 % – Zvýraznění 3 2" xfId="46" xr:uid="{C7E52EEF-30FE-44AD-BD7C-2D34AAD918C1}"/>
    <cellStyle name="60 % – Zvýraznění 4" xfId="33" builtinId="44" customBuiltin="1"/>
    <cellStyle name="60 % – Zvýraznění 4 2" xfId="47" xr:uid="{A469B5CC-593B-4892-AC67-7A12DE4471D4}"/>
    <cellStyle name="60 % – Zvýraznění 5" xfId="37" builtinId="48" customBuiltin="1"/>
    <cellStyle name="60 % – Zvýraznění 5 2" xfId="48" xr:uid="{25FFD83D-F7C7-4AE3-981B-29ED122AAE20}"/>
    <cellStyle name="60 % – Zvýraznění 6" xfId="41" builtinId="52" customBuiltin="1"/>
    <cellStyle name="60 % – Zvýraznění 6 2" xfId="49" xr:uid="{703A63D6-CA03-472D-85E7-31DE922BC1DA}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eutrální 2" xfId="43" xr:uid="{3B2E979C-21E6-4F6A-8225-2AD5F06152F0}"/>
    <cellStyle name="Normální" xfId="0" builtinId="0"/>
    <cellStyle name="Normální 2" xfId="42" xr:uid="{29583F6D-F204-4184-A3C7-BB452C7539D1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5"/>
  <sheetViews>
    <sheetView tabSelected="1" workbookViewId="0">
      <selection activeCell="F74" sqref="F74"/>
    </sheetView>
  </sheetViews>
  <sheetFormatPr defaultRowHeight="14.4" x14ac:dyDescent="0.3"/>
  <cols>
    <col min="1" max="1" width="5.6640625" customWidth="1"/>
    <col min="3" max="3" width="23.88671875" customWidth="1"/>
    <col min="4" max="4" width="24.6640625" customWidth="1"/>
    <col min="5" max="5" width="11.33203125" customWidth="1"/>
    <col min="6" max="6" width="48.5546875" customWidth="1"/>
    <col min="7" max="7" width="25.44140625" customWidth="1"/>
  </cols>
  <sheetData>
    <row r="2" spans="2:7" ht="18" x14ac:dyDescent="0.35">
      <c r="B2" s="1" t="s">
        <v>1995</v>
      </c>
      <c r="F2" s="1" t="s">
        <v>2062</v>
      </c>
    </row>
    <row r="4" spans="2:7" x14ac:dyDescent="0.3">
      <c r="B4" s="6" t="s">
        <v>0</v>
      </c>
      <c r="C4" s="6" t="s">
        <v>2</v>
      </c>
      <c r="E4" s="3" t="s">
        <v>1375</v>
      </c>
      <c r="F4" s="3" t="s">
        <v>1994</v>
      </c>
      <c r="G4" s="3" t="s">
        <v>3</v>
      </c>
    </row>
    <row r="5" spans="2:7" x14ac:dyDescent="0.3">
      <c r="B5" s="91">
        <v>130000</v>
      </c>
      <c r="C5" s="2">
        <v>25466943.670000002</v>
      </c>
      <c r="E5" s="93" t="s">
        <v>1991</v>
      </c>
      <c r="F5" s="10" t="s">
        <v>1996</v>
      </c>
      <c r="G5" s="37">
        <v>25092780.039999999</v>
      </c>
    </row>
    <row r="6" spans="2:7" x14ac:dyDescent="0.3">
      <c r="B6" s="91">
        <v>140000</v>
      </c>
      <c r="C6" s="2">
        <v>824350</v>
      </c>
      <c r="E6" s="93" t="s">
        <v>1992</v>
      </c>
      <c r="F6" s="10" t="s">
        <v>1997</v>
      </c>
      <c r="G6" s="37">
        <v>6276393.9000000004</v>
      </c>
    </row>
    <row r="7" spans="2:7" x14ac:dyDescent="0.3">
      <c r="B7" s="91">
        <v>180000</v>
      </c>
      <c r="C7" s="2">
        <v>2918454.55</v>
      </c>
      <c r="E7" s="93" t="s">
        <v>1993</v>
      </c>
      <c r="F7" s="10" t="s">
        <v>1998</v>
      </c>
      <c r="G7" s="37">
        <v>189787.9</v>
      </c>
    </row>
    <row r="8" spans="2:7" x14ac:dyDescent="0.3">
      <c r="B8" s="91">
        <v>190000</v>
      </c>
      <c r="C8" s="2">
        <v>24099220.039999999</v>
      </c>
      <c r="E8" s="93" t="s">
        <v>1379</v>
      </c>
      <c r="F8" s="10" t="s">
        <v>1999</v>
      </c>
      <c r="G8" s="37">
        <v>346746505.37</v>
      </c>
    </row>
    <row r="9" spans="2:7" x14ac:dyDescent="0.3">
      <c r="B9" s="91">
        <v>210100</v>
      </c>
      <c r="C9" s="2">
        <v>692144070.03999996</v>
      </c>
      <c r="E9" s="93" t="s">
        <v>2045</v>
      </c>
      <c r="F9" s="10" t="s">
        <v>2000</v>
      </c>
      <c r="G9" s="37">
        <v>96010089.530000001</v>
      </c>
    </row>
    <row r="10" spans="2:7" x14ac:dyDescent="0.3">
      <c r="B10" s="91">
        <v>210109</v>
      </c>
      <c r="C10" s="2">
        <v>107446255.5</v>
      </c>
      <c r="E10" s="93" t="s">
        <v>2046</v>
      </c>
      <c r="F10" s="10" t="s">
        <v>1043</v>
      </c>
      <c r="G10" s="37">
        <v>15634576.779999999</v>
      </c>
    </row>
    <row r="11" spans="2:7" x14ac:dyDescent="0.3">
      <c r="B11" s="91">
        <v>210210</v>
      </c>
      <c r="C11" s="2">
        <v>776250088.44000006</v>
      </c>
      <c r="E11" s="93" t="s">
        <v>1650</v>
      </c>
      <c r="F11" s="10" t="s">
        <v>2001</v>
      </c>
      <c r="G11" s="37">
        <v>816083919.84000003</v>
      </c>
    </row>
    <row r="12" spans="2:7" x14ac:dyDescent="0.3">
      <c r="B12" s="91">
        <v>210219</v>
      </c>
      <c r="C12" s="2">
        <v>14997952.9</v>
      </c>
      <c r="E12" s="93" t="s">
        <v>1474</v>
      </c>
      <c r="F12" s="10" t="s">
        <v>2002</v>
      </c>
      <c r="G12" s="37">
        <v>2212697</v>
      </c>
    </row>
    <row r="13" spans="2:7" x14ac:dyDescent="0.3">
      <c r="B13" s="91">
        <v>210230</v>
      </c>
      <c r="C13" s="2">
        <v>131444810.34</v>
      </c>
      <c r="E13" s="93" t="s">
        <v>1730</v>
      </c>
      <c r="F13" s="10" t="s">
        <v>2003</v>
      </c>
      <c r="G13" s="37">
        <v>10246992.289999999</v>
      </c>
    </row>
    <row r="14" spans="2:7" x14ac:dyDescent="0.3">
      <c r="B14" s="91">
        <v>210300</v>
      </c>
      <c r="C14" s="2">
        <v>196500</v>
      </c>
      <c r="E14" s="93" t="s">
        <v>2047</v>
      </c>
      <c r="F14" s="10" t="s">
        <v>2004</v>
      </c>
      <c r="G14" s="37">
        <v>1619804.85</v>
      </c>
    </row>
    <row r="15" spans="2:7" x14ac:dyDescent="0.3">
      <c r="B15" s="91">
        <v>210310</v>
      </c>
      <c r="C15" s="2">
        <v>45065889.640000001</v>
      </c>
      <c r="E15" s="93" t="s">
        <v>2048</v>
      </c>
      <c r="F15" s="10" t="s">
        <v>2005</v>
      </c>
      <c r="G15" s="37">
        <v>312289.03000000003</v>
      </c>
    </row>
    <row r="16" spans="2:7" x14ac:dyDescent="0.3">
      <c r="B16" s="91">
        <v>210400</v>
      </c>
      <c r="C16" s="2">
        <v>700332277.03999996</v>
      </c>
      <c r="E16" s="93" t="s">
        <v>2049</v>
      </c>
      <c r="F16" s="10" t="s">
        <v>2006</v>
      </c>
      <c r="G16" s="37">
        <v>238279.7</v>
      </c>
    </row>
    <row r="17" spans="2:7" x14ac:dyDescent="0.3">
      <c r="B17" s="91">
        <v>210510</v>
      </c>
      <c r="C17" s="2">
        <v>15002196.300000001</v>
      </c>
      <c r="E17" s="93" t="s">
        <v>1623</v>
      </c>
      <c r="F17" s="10" t="s">
        <v>2007</v>
      </c>
      <c r="G17" s="37">
        <v>15966322.460000001</v>
      </c>
    </row>
    <row r="18" spans="2:7" x14ac:dyDescent="0.3">
      <c r="B18" s="91">
        <v>210520</v>
      </c>
      <c r="C18" s="2">
        <v>9556613.0299999993</v>
      </c>
      <c r="E18" s="93" t="s">
        <v>1880</v>
      </c>
      <c r="F18" s="10" t="s">
        <v>2008</v>
      </c>
      <c r="G18" s="37">
        <v>174583</v>
      </c>
    </row>
    <row r="19" spans="2:7" x14ac:dyDescent="0.3">
      <c r="B19" s="91">
        <v>210530</v>
      </c>
      <c r="C19" s="2">
        <v>7940322</v>
      </c>
      <c r="E19" s="93" t="s">
        <v>1395</v>
      </c>
      <c r="F19" s="10" t="s">
        <v>2009</v>
      </c>
      <c r="G19" s="37">
        <v>153499148.72</v>
      </c>
    </row>
    <row r="20" spans="2:7" x14ac:dyDescent="0.3">
      <c r="B20" s="91">
        <v>210540</v>
      </c>
      <c r="C20" s="2">
        <v>6645498.2999999998</v>
      </c>
      <c r="E20" s="93" t="s">
        <v>1556</v>
      </c>
      <c r="F20" s="10" t="s">
        <v>2010</v>
      </c>
      <c r="G20" s="37">
        <v>58417951.880000003</v>
      </c>
    </row>
    <row r="21" spans="2:7" x14ac:dyDescent="0.3">
      <c r="B21" s="91">
        <v>210600</v>
      </c>
      <c r="C21" s="2">
        <v>77761882.599999994</v>
      </c>
      <c r="E21" s="93" t="s">
        <v>1893</v>
      </c>
      <c r="F21" s="10" t="s">
        <v>2011</v>
      </c>
      <c r="G21" s="37">
        <v>81135520.129999995</v>
      </c>
    </row>
    <row r="22" spans="2:7" x14ac:dyDescent="0.3">
      <c r="B22" s="91">
        <v>210610</v>
      </c>
      <c r="C22" s="2">
        <v>690408577.74000001</v>
      </c>
      <c r="E22" s="93" t="s">
        <v>2050</v>
      </c>
      <c r="F22" s="10" t="s">
        <v>2012</v>
      </c>
      <c r="G22" s="37">
        <v>27641070.129999999</v>
      </c>
    </row>
    <row r="23" spans="2:7" x14ac:dyDescent="0.3">
      <c r="B23" s="91">
        <v>210630</v>
      </c>
      <c r="C23" s="2">
        <v>235304873.81</v>
      </c>
      <c r="E23" s="93" t="s">
        <v>2051</v>
      </c>
      <c r="F23" s="10" t="s">
        <v>2013</v>
      </c>
      <c r="G23" s="37">
        <v>46129172.130000003</v>
      </c>
    </row>
    <row r="24" spans="2:7" x14ac:dyDescent="0.3">
      <c r="B24" s="91">
        <v>210650</v>
      </c>
      <c r="C24" s="2">
        <v>140366204.97999999</v>
      </c>
      <c r="E24" s="93" t="s">
        <v>2052</v>
      </c>
      <c r="F24" s="10" t="s">
        <v>2014</v>
      </c>
      <c r="G24" s="37">
        <v>19432</v>
      </c>
    </row>
    <row r="25" spans="2:7" x14ac:dyDescent="0.3">
      <c r="B25" s="91">
        <v>220040</v>
      </c>
      <c r="C25" s="2">
        <v>90908976.519999996</v>
      </c>
      <c r="E25" s="93" t="s">
        <v>1517</v>
      </c>
      <c r="F25" s="10" t="s">
        <v>2015</v>
      </c>
      <c r="G25" s="37">
        <v>693885872.13999999</v>
      </c>
    </row>
    <row r="26" spans="2:7" x14ac:dyDescent="0.3">
      <c r="B26" s="91">
        <v>220050</v>
      </c>
      <c r="C26" s="2">
        <v>37655782.170000002</v>
      </c>
      <c r="E26" s="93" t="s">
        <v>2053</v>
      </c>
      <c r="F26" s="10" t="s">
        <v>530</v>
      </c>
      <c r="G26" s="37">
        <v>17178419.239999998</v>
      </c>
    </row>
    <row r="27" spans="2:7" x14ac:dyDescent="0.3">
      <c r="B27" s="91">
        <v>220060</v>
      </c>
      <c r="C27" s="2">
        <v>9178392.6099999994</v>
      </c>
      <c r="E27" s="93" t="s">
        <v>2054</v>
      </c>
      <c r="F27" s="10" t="s">
        <v>2016</v>
      </c>
      <c r="G27" s="37">
        <v>6736076.3099999996</v>
      </c>
    </row>
    <row r="28" spans="2:7" x14ac:dyDescent="0.3">
      <c r="B28" s="91">
        <v>220070</v>
      </c>
      <c r="C28" s="2">
        <v>9174360.6199999992</v>
      </c>
      <c r="E28" s="93" t="s">
        <v>1897</v>
      </c>
      <c r="F28" s="10" t="s">
        <v>2017</v>
      </c>
      <c r="G28" s="37">
        <v>10053335.67</v>
      </c>
    </row>
    <row r="29" spans="2:7" x14ac:dyDescent="0.3">
      <c r="B29" s="91">
        <v>280030</v>
      </c>
      <c r="C29" s="2">
        <v>73403.100000000006</v>
      </c>
      <c r="E29" s="93" t="s">
        <v>2055</v>
      </c>
      <c r="F29" s="10" t="s">
        <v>2018</v>
      </c>
      <c r="G29" s="37">
        <v>41766294.509999998</v>
      </c>
    </row>
    <row r="30" spans="2:7" x14ac:dyDescent="0.3">
      <c r="B30" s="91">
        <v>280040</v>
      </c>
      <c r="C30" s="2">
        <v>11324407.08</v>
      </c>
      <c r="E30" s="93" t="s">
        <v>1751</v>
      </c>
      <c r="F30" s="10" t="s">
        <v>2019</v>
      </c>
      <c r="G30" s="37">
        <v>4399260.71</v>
      </c>
    </row>
    <row r="31" spans="2:7" x14ac:dyDescent="0.3">
      <c r="B31" s="91">
        <v>280050</v>
      </c>
      <c r="C31" s="2">
        <v>7511925.7999999998</v>
      </c>
      <c r="E31" s="93" t="s">
        <v>2056</v>
      </c>
      <c r="F31" s="10" t="s">
        <v>2020</v>
      </c>
      <c r="G31" s="37">
        <v>33900</v>
      </c>
    </row>
    <row r="32" spans="2:7" x14ac:dyDescent="0.3">
      <c r="B32" s="91">
        <v>280060</v>
      </c>
      <c r="C32" s="2">
        <v>232038.32</v>
      </c>
      <c r="E32" s="93" t="s">
        <v>1902</v>
      </c>
      <c r="F32" s="10" t="s">
        <v>2021</v>
      </c>
      <c r="G32" s="37">
        <v>183278</v>
      </c>
    </row>
    <row r="33" spans="2:7" x14ac:dyDescent="0.3">
      <c r="B33" s="91">
        <v>280070</v>
      </c>
      <c r="C33" s="2">
        <v>26285023.91</v>
      </c>
      <c r="E33" s="93" t="s">
        <v>2057</v>
      </c>
      <c r="F33" s="10" t="s">
        <v>2022</v>
      </c>
      <c r="G33" s="37">
        <v>513729012.74000001</v>
      </c>
    </row>
    <row r="34" spans="2:7" x14ac:dyDescent="0.3">
      <c r="B34" s="91">
        <v>290000</v>
      </c>
      <c r="C34" s="2">
        <v>146400</v>
      </c>
      <c r="E34" s="93" t="s">
        <v>1668</v>
      </c>
      <c r="F34" s="10" t="s">
        <v>2023</v>
      </c>
      <c r="G34" s="37">
        <v>3172436.87</v>
      </c>
    </row>
    <row r="35" spans="2:7" x14ac:dyDescent="0.3">
      <c r="B35" s="91">
        <v>310200</v>
      </c>
      <c r="C35" s="2">
        <v>21294947.739999998</v>
      </c>
      <c r="E35" s="93" t="s">
        <v>2058</v>
      </c>
      <c r="F35" s="10" t="s">
        <v>2024</v>
      </c>
      <c r="G35" s="37">
        <v>7037152.7999999998</v>
      </c>
    </row>
    <row r="36" spans="2:7" x14ac:dyDescent="0.3">
      <c r="B36" s="91">
        <v>310220</v>
      </c>
      <c r="C36" s="2">
        <v>6662132</v>
      </c>
      <c r="E36" s="93" t="s">
        <v>2059</v>
      </c>
      <c r="F36" s="10" t="s">
        <v>2025</v>
      </c>
      <c r="G36" s="37">
        <v>434383.01</v>
      </c>
    </row>
    <row r="37" spans="2:7" x14ac:dyDescent="0.3">
      <c r="B37" s="91">
        <v>310300</v>
      </c>
      <c r="C37" s="2">
        <v>100220997.19</v>
      </c>
      <c r="E37" s="93" t="s">
        <v>2060</v>
      </c>
      <c r="F37" s="10" t="s">
        <v>2026</v>
      </c>
      <c r="G37" s="37">
        <v>7749656.96</v>
      </c>
    </row>
    <row r="38" spans="2:7" x14ac:dyDescent="0.3">
      <c r="B38" s="91">
        <v>310320</v>
      </c>
      <c r="C38" s="2">
        <v>15885652.859999999</v>
      </c>
      <c r="E38" s="93" t="s">
        <v>1493</v>
      </c>
      <c r="F38" s="10" t="s">
        <v>2027</v>
      </c>
      <c r="G38" s="37">
        <v>1719400.53</v>
      </c>
    </row>
    <row r="39" spans="2:7" x14ac:dyDescent="0.3">
      <c r="B39" s="91">
        <v>310400</v>
      </c>
      <c r="C39" s="2">
        <v>153654259.22</v>
      </c>
      <c r="E39" s="93" t="s">
        <v>2061</v>
      </c>
      <c r="F39" s="10" t="s">
        <v>2028</v>
      </c>
      <c r="G39" s="37">
        <v>219499.16</v>
      </c>
    </row>
    <row r="40" spans="2:7" x14ac:dyDescent="0.3">
      <c r="B40" s="91">
        <v>310420</v>
      </c>
      <c r="C40" s="2">
        <v>128763796.13</v>
      </c>
      <c r="E40" s="93" t="s">
        <v>1760</v>
      </c>
      <c r="F40" s="10" t="s">
        <v>2029</v>
      </c>
      <c r="G40" s="37">
        <v>610587.68000000005</v>
      </c>
    </row>
    <row r="41" spans="2:7" x14ac:dyDescent="0.3">
      <c r="B41" s="91">
        <v>310500</v>
      </c>
      <c r="C41" s="2">
        <v>74018570.079999998</v>
      </c>
      <c r="E41" s="93" t="s">
        <v>1399</v>
      </c>
      <c r="F41" s="10" t="s">
        <v>2030</v>
      </c>
      <c r="G41" s="37">
        <v>842994.9</v>
      </c>
    </row>
    <row r="42" spans="2:7" x14ac:dyDescent="0.3">
      <c r="B42" s="91">
        <v>310520</v>
      </c>
      <c r="C42" s="2">
        <v>13228657.52</v>
      </c>
      <c r="E42" s="93" t="s">
        <v>1647</v>
      </c>
      <c r="F42" s="10" t="s">
        <v>2031</v>
      </c>
      <c r="G42" s="37">
        <v>716812334.71000004</v>
      </c>
    </row>
    <row r="43" spans="2:7" x14ac:dyDescent="0.3">
      <c r="B43" s="91">
        <v>320000</v>
      </c>
      <c r="C43" s="2">
        <v>602827</v>
      </c>
      <c r="E43" s="93" t="s">
        <v>1839</v>
      </c>
      <c r="F43" s="10" t="s">
        <v>2032</v>
      </c>
      <c r="G43" s="37">
        <v>10636137.939999999</v>
      </c>
    </row>
    <row r="44" spans="2:7" x14ac:dyDescent="0.3">
      <c r="B44" s="91">
        <v>9010000</v>
      </c>
      <c r="C44" s="2">
        <v>2331802.0099999998</v>
      </c>
      <c r="E44" s="93" t="s">
        <v>1644</v>
      </c>
      <c r="F44" s="10" t="s">
        <v>2033</v>
      </c>
      <c r="G44" s="37">
        <v>934946.53</v>
      </c>
    </row>
    <row r="45" spans="2:7" x14ac:dyDescent="0.3">
      <c r="B45" s="91">
        <v>9020000</v>
      </c>
      <c r="C45" s="2">
        <v>5273000.5199999996</v>
      </c>
      <c r="E45" s="93">
        <v>4242</v>
      </c>
      <c r="F45" s="10" t="s">
        <v>2034</v>
      </c>
      <c r="G45" s="37">
        <v>57020421.759999998</v>
      </c>
    </row>
    <row r="46" spans="2:7" ht="18" x14ac:dyDescent="0.35">
      <c r="B46" s="4" t="s">
        <v>3</v>
      </c>
      <c r="C46" s="5">
        <v>4418600333.3199997</v>
      </c>
      <c r="E46" s="93">
        <v>4243</v>
      </c>
      <c r="F46" s="10" t="s">
        <v>2035</v>
      </c>
      <c r="G46" s="37">
        <v>109029333.81999999</v>
      </c>
    </row>
    <row r="47" spans="2:7" x14ac:dyDescent="0.3">
      <c r="E47" s="93">
        <v>5332</v>
      </c>
      <c r="F47" s="10" t="s">
        <v>2036</v>
      </c>
      <c r="G47" s="37">
        <v>223320207.91</v>
      </c>
    </row>
    <row r="48" spans="2:7" x14ac:dyDescent="0.3">
      <c r="E48" s="93">
        <v>5394</v>
      </c>
      <c r="F48" s="10" t="s">
        <v>517</v>
      </c>
      <c r="G48" s="37">
        <v>171141811.53</v>
      </c>
    </row>
    <row r="49" spans="3:7" x14ac:dyDescent="0.3">
      <c r="E49" s="93">
        <v>5470</v>
      </c>
      <c r="F49" s="10" t="s">
        <v>2037</v>
      </c>
      <c r="G49" s="37">
        <v>11746849.1</v>
      </c>
    </row>
    <row r="50" spans="3:7" x14ac:dyDescent="0.3">
      <c r="E50" s="93">
        <v>5512</v>
      </c>
      <c r="F50" s="10" t="s">
        <v>2038</v>
      </c>
      <c r="G50" s="37">
        <v>4017980.45</v>
      </c>
    </row>
    <row r="51" spans="3:7" x14ac:dyDescent="0.3">
      <c r="E51" s="93">
        <v>5530</v>
      </c>
      <c r="F51" s="10" t="s">
        <v>2039</v>
      </c>
      <c r="G51" s="37">
        <v>220099</v>
      </c>
    </row>
    <row r="52" spans="3:7" x14ac:dyDescent="0.3">
      <c r="E52" s="93">
        <v>5531</v>
      </c>
      <c r="F52" s="10" t="s">
        <v>2040</v>
      </c>
      <c r="G52" s="37">
        <v>609073</v>
      </c>
    </row>
    <row r="53" spans="3:7" x14ac:dyDescent="0.3">
      <c r="E53" s="93">
        <v>5563</v>
      </c>
      <c r="F53" s="10" t="s">
        <v>2041</v>
      </c>
      <c r="G53" s="37">
        <v>484000</v>
      </c>
    </row>
    <row r="54" spans="3:7" x14ac:dyDescent="0.3">
      <c r="E54" s="93">
        <v>5590</v>
      </c>
      <c r="F54" s="10" t="s">
        <v>2042</v>
      </c>
      <c r="G54" s="37">
        <v>12874884</v>
      </c>
    </row>
    <row r="55" spans="3:7" x14ac:dyDescent="0.3">
      <c r="E55" s="93">
        <v>6242</v>
      </c>
      <c r="F55" s="10" t="s">
        <v>2043</v>
      </c>
      <c r="G55" s="37">
        <v>86251554.159999996</v>
      </c>
    </row>
    <row r="56" spans="3:7" x14ac:dyDescent="0.3">
      <c r="E56" s="93">
        <v>7242</v>
      </c>
      <c r="F56" s="10" t="s">
        <v>2044</v>
      </c>
      <c r="G56" s="37">
        <v>101821.5</v>
      </c>
    </row>
    <row r="57" spans="3:7" ht="18" x14ac:dyDescent="0.35">
      <c r="F57" s="4" t="s">
        <v>3</v>
      </c>
      <c r="G57" s="5">
        <f>SUM(G4:G56)</f>
        <v>4418600333.3200006</v>
      </c>
    </row>
    <row r="61" spans="3:7" x14ac:dyDescent="0.3">
      <c r="C61" s="90" t="s">
        <v>57</v>
      </c>
      <c r="D61" s="37">
        <v>53308968.259999998</v>
      </c>
    </row>
    <row r="62" spans="3:7" x14ac:dyDescent="0.3">
      <c r="C62" s="90" t="s">
        <v>58</v>
      </c>
      <c r="D62" s="37">
        <v>3650864012.6599998</v>
      </c>
    </row>
    <row r="63" spans="3:7" x14ac:dyDescent="0.3">
      <c r="C63" s="90" t="s">
        <v>59</v>
      </c>
      <c r="D63" s="37">
        <v>146917511.91999999</v>
      </c>
    </row>
    <row r="64" spans="3:7" x14ac:dyDescent="0.3">
      <c r="C64" s="90" t="s">
        <v>60</v>
      </c>
      <c r="D64" s="37">
        <v>45426798.210000001</v>
      </c>
    </row>
    <row r="65" spans="3:4" x14ac:dyDescent="0.3">
      <c r="C65" s="90" t="s">
        <v>61</v>
      </c>
      <c r="D65" s="37">
        <v>146400</v>
      </c>
    </row>
    <row r="66" spans="3:4" x14ac:dyDescent="0.3">
      <c r="C66" s="90" t="s">
        <v>62</v>
      </c>
      <c r="D66" s="37">
        <v>513729012.74000001</v>
      </c>
    </row>
    <row r="67" spans="3:4" x14ac:dyDescent="0.3">
      <c r="C67" s="90" t="s">
        <v>63</v>
      </c>
      <c r="D67" s="37">
        <v>602827</v>
      </c>
    </row>
    <row r="68" spans="3:4" x14ac:dyDescent="0.3">
      <c r="C68" s="90" t="s">
        <v>64</v>
      </c>
      <c r="D68" s="37">
        <v>7604802.5300000003</v>
      </c>
    </row>
    <row r="69" spans="3:4" ht="18" x14ac:dyDescent="0.35">
      <c r="C69" s="94" t="s">
        <v>3</v>
      </c>
      <c r="D69" s="92">
        <v>4418600333.3199997</v>
      </c>
    </row>
    <row r="115" spans="2:3" x14ac:dyDescent="0.3">
      <c r="B115" s="95"/>
      <c r="C115" s="95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CB3E-4C1C-4449-98F6-35E6BD10F6D5}">
  <dimension ref="B2:G594"/>
  <sheetViews>
    <sheetView workbookViewId="0">
      <selection activeCell="D593" sqref="D593"/>
    </sheetView>
  </sheetViews>
  <sheetFormatPr defaultRowHeight="14.4" x14ac:dyDescent="0.3"/>
  <cols>
    <col min="1" max="1" width="5.6640625" customWidth="1"/>
    <col min="4" max="4" width="15.109375" customWidth="1"/>
    <col min="6" max="6" width="23.5546875" customWidth="1"/>
    <col min="7" max="7" width="22.33203125" customWidth="1"/>
    <col min="11" max="11" width="18.109375" customWidth="1"/>
  </cols>
  <sheetData>
    <row r="2" spans="2:4" s="9" customFormat="1" x14ac:dyDescent="0.3">
      <c r="B2" s="7" t="s">
        <v>4</v>
      </c>
      <c r="C2" s="7"/>
      <c r="D2" s="7"/>
    </row>
    <row r="4" spans="2:4" x14ac:dyDescent="0.3">
      <c r="B4" s="14" t="s">
        <v>0</v>
      </c>
      <c r="C4" s="14" t="s">
        <v>1</v>
      </c>
      <c r="D4" s="14" t="s">
        <v>2</v>
      </c>
    </row>
    <row r="5" spans="2:4" x14ac:dyDescent="0.3">
      <c r="B5" s="10">
        <v>190000</v>
      </c>
      <c r="C5" s="10">
        <v>25</v>
      </c>
      <c r="D5" s="11">
        <v>24021780.039999999</v>
      </c>
    </row>
    <row r="6" spans="2:4" x14ac:dyDescent="0.3">
      <c r="B6" s="10">
        <v>9010000</v>
      </c>
      <c r="C6" s="10">
        <v>1</v>
      </c>
      <c r="D6" s="11">
        <v>1071000</v>
      </c>
    </row>
    <row r="7" spans="2:4" x14ac:dyDescent="0.3">
      <c r="B7" s="12" t="s">
        <v>3</v>
      </c>
      <c r="C7" s="12">
        <v>26</v>
      </c>
      <c r="D7" s="13">
        <v>25092780.039999999</v>
      </c>
    </row>
    <row r="10" spans="2:4" s="15" customFormat="1" x14ac:dyDescent="0.3">
      <c r="B10" s="7" t="s">
        <v>5</v>
      </c>
      <c r="C10" s="7"/>
      <c r="D10" s="7"/>
    </row>
    <row r="12" spans="2:4" x14ac:dyDescent="0.3">
      <c r="B12" s="14" t="s">
        <v>0</v>
      </c>
      <c r="C12" s="14" t="s">
        <v>1</v>
      </c>
      <c r="D12" s="14" t="s">
        <v>2</v>
      </c>
    </row>
    <row r="13" spans="2:4" x14ac:dyDescent="0.3">
      <c r="B13" s="10">
        <v>210310</v>
      </c>
      <c r="C13" s="10">
        <v>1</v>
      </c>
      <c r="D13" s="11">
        <v>6276393.9000000004</v>
      </c>
    </row>
    <row r="14" spans="2:4" x14ac:dyDescent="0.3">
      <c r="B14" s="12" t="s">
        <v>3</v>
      </c>
      <c r="C14" s="12">
        <v>1</v>
      </c>
      <c r="D14" s="13">
        <v>6276393.9000000004</v>
      </c>
    </row>
    <row r="16" spans="2:4" s="16" customFormat="1" x14ac:dyDescent="0.3"/>
    <row r="17" spans="2:7" x14ac:dyDescent="0.3">
      <c r="B17" s="7" t="s">
        <v>6</v>
      </c>
      <c r="C17" s="7"/>
      <c r="D17" s="7"/>
      <c r="E17" s="7"/>
    </row>
    <row r="19" spans="2:7" x14ac:dyDescent="0.3">
      <c r="B19" s="14" t="s">
        <v>0</v>
      </c>
      <c r="C19" s="14" t="s">
        <v>1</v>
      </c>
      <c r="D19" s="14" t="s">
        <v>2</v>
      </c>
    </row>
    <row r="20" spans="2:7" x14ac:dyDescent="0.3">
      <c r="B20" s="10">
        <v>280070</v>
      </c>
      <c r="C20" s="10">
        <v>13</v>
      </c>
      <c r="D20" s="11">
        <v>126625.9</v>
      </c>
    </row>
    <row r="21" spans="2:7" x14ac:dyDescent="0.3">
      <c r="B21" s="10">
        <v>290000</v>
      </c>
      <c r="C21" s="10">
        <v>1</v>
      </c>
      <c r="D21" s="11">
        <v>63162</v>
      </c>
    </row>
    <row r="22" spans="2:7" x14ac:dyDescent="0.3">
      <c r="B22" s="12" t="s">
        <v>3</v>
      </c>
      <c r="C22" s="12">
        <v>14</v>
      </c>
      <c r="D22" s="13">
        <v>189787.9</v>
      </c>
    </row>
    <row r="25" spans="2:7" x14ac:dyDescent="0.3">
      <c r="B25" s="7" t="s">
        <v>7</v>
      </c>
    </row>
    <row r="27" spans="2:7" x14ac:dyDescent="0.3">
      <c r="B27" s="14" t="s">
        <v>0</v>
      </c>
      <c r="C27" s="14" t="s">
        <v>1</v>
      </c>
      <c r="D27" s="14" t="s">
        <v>2</v>
      </c>
    </row>
    <row r="28" spans="2:7" x14ac:dyDescent="0.3">
      <c r="B28" s="10">
        <v>210400</v>
      </c>
      <c r="C28" s="10">
        <v>2</v>
      </c>
      <c r="D28" s="11">
        <v>5529926</v>
      </c>
    </row>
    <row r="29" spans="2:7" x14ac:dyDescent="0.3">
      <c r="B29" s="10">
        <v>210510</v>
      </c>
      <c r="C29" s="10">
        <v>4</v>
      </c>
      <c r="D29" s="11">
        <v>12703426.300000001</v>
      </c>
    </row>
    <row r="30" spans="2:7" x14ac:dyDescent="0.3">
      <c r="B30" s="10">
        <v>210520</v>
      </c>
      <c r="C30" s="10">
        <v>4</v>
      </c>
      <c r="D30" s="11">
        <v>5026756.5</v>
      </c>
      <c r="F30" s="38" t="s">
        <v>58</v>
      </c>
      <c r="G30" s="37">
        <f>SUM(D28:D34)</f>
        <v>274381318.66999996</v>
      </c>
    </row>
    <row r="31" spans="2:7" x14ac:dyDescent="0.3">
      <c r="B31" s="10">
        <v>210540</v>
      </c>
      <c r="C31" s="10">
        <v>1</v>
      </c>
      <c r="D31" s="11">
        <v>119841</v>
      </c>
      <c r="F31" s="38" t="s">
        <v>59</v>
      </c>
      <c r="G31" s="37">
        <f>SUM(D35:D36)</f>
        <v>72350061.700000003</v>
      </c>
    </row>
    <row r="32" spans="2:7" x14ac:dyDescent="0.3">
      <c r="B32" s="10">
        <v>210610</v>
      </c>
      <c r="C32" s="10">
        <v>39</v>
      </c>
      <c r="D32" s="11">
        <v>102204808.13</v>
      </c>
      <c r="F32" s="38" t="s">
        <v>60</v>
      </c>
      <c r="G32" s="37">
        <f>SUM(D37:D37)</f>
        <v>15125</v>
      </c>
    </row>
    <row r="33" spans="2:7" x14ac:dyDescent="0.3">
      <c r="B33" s="10">
        <v>210630</v>
      </c>
      <c r="C33" s="10">
        <v>4</v>
      </c>
      <c r="D33" s="11">
        <v>9636923.7599999998</v>
      </c>
    </row>
    <row r="34" spans="2:7" x14ac:dyDescent="0.3">
      <c r="B34" s="10">
        <v>210650</v>
      </c>
      <c r="C34" s="10">
        <v>7</v>
      </c>
      <c r="D34" s="11">
        <v>139159636.97999999</v>
      </c>
    </row>
    <row r="35" spans="2:7" x14ac:dyDescent="0.3">
      <c r="B35" s="10">
        <v>220040</v>
      </c>
      <c r="C35" s="10">
        <v>10</v>
      </c>
      <c r="D35" s="11">
        <v>65111908.700000003</v>
      </c>
    </row>
    <row r="36" spans="2:7" x14ac:dyDescent="0.3">
      <c r="B36" s="10">
        <v>220050</v>
      </c>
      <c r="C36" s="10">
        <v>2</v>
      </c>
      <c r="D36" s="11">
        <v>7238153</v>
      </c>
    </row>
    <row r="37" spans="2:7" x14ac:dyDescent="0.3">
      <c r="B37" s="10">
        <v>280040</v>
      </c>
      <c r="C37" s="10">
        <v>1</v>
      </c>
      <c r="D37" s="11">
        <v>15125</v>
      </c>
    </row>
    <row r="38" spans="2:7" x14ac:dyDescent="0.3">
      <c r="B38" s="12" t="s">
        <v>3</v>
      </c>
      <c r="C38" s="12">
        <v>74</v>
      </c>
      <c r="D38" s="13">
        <v>346746505.37</v>
      </c>
    </row>
    <row r="41" spans="2:7" x14ac:dyDescent="0.3">
      <c r="B41" s="7" t="s">
        <v>8</v>
      </c>
    </row>
    <row r="43" spans="2:7" x14ac:dyDescent="0.3">
      <c r="B43" s="14" t="s">
        <v>0</v>
      </c>
      <c r="C43" s="14" t="s">
        <v>1</v>
      </c>
      <c r="D43" s="14" t="s">
        <v>2</v>
      </c>
    </row>
    <row r="44" spans="2:7" x14ac:dyDescent="0.3">
      <c r="B44" s="10">
        <v>210510</v>
      </c>
      <c r="C44" s="10">
        <v>1</v>
      </c>
      <c r="D44" s="11">
        <v>31995</v>
      </c>
      <c r="F44" s="38" t="s">
        <v>58</v>
      </c>
      <c r="G44" s="37">
        <f>SUM(D44:D48)</f>
        <v>95971838.530000001</v>
      </c>
    </row>
    <row r="45" spans="2:7" x14ac:dyDescent="0.3">
      <c r="B45" s="10">
        <v>210520</v>
      </c>
      <c r="C45" s="10">
        <v>2</v>
      </c>
      <c r="D45" s="11">
        <v>2661972.5299999998</v>
      </c>
      <c r="F45" s="38" t="s">
        <v>60</v>
      </c>
      <c r="G45" s="37">
        <f>SUM(D49:D49)</f>
        <v>38251</v>
      </c>
    </row>
    <row r="46" spans="2:7" x14ac:dyDescent="0.3">
      <c r="B46" s="10">
        <v>210610</v>
      </c>
      <c r="C46" s="10">
        <v>13</v>
      </c>
      <c r="D46" s="11">
        <v>4659927.0599999996</v>
      </c>
    </row>
    <row r="47" spans="2:7" x14ac:dyDescent="0.3">
      <c r="B47" s="10">
        <v>210630</v>
      </c>
      <c r="C47" s="10">
        <v>2</v>
      </c>
      <c r="D47" s="11">
        <v>87411375.939999998</v>
      </c>
    </row>
    <row r="48" spans="2:7" x14ac:dyDescent="0.3">
      <c r="B48" s="10">
        <v>210650</v>
      </c>
      <c r="C48" s="10">
        <v>1</v>
      </c>
      <c r="D48" s="11">
        <v>1206568</v>
      </c>
    </row>
    <row r="49" spans="2:4" x14ac:dyDescent="0.3">
      <c r="B49" s="10">
        <v>280050</v>
      </c>
      <c r="C49" s="10">
        <v>1</v>
      </c>
      <c r="D49" s="11">
        <v>38251</v>
      </c>
    </row>
    <row r="50" spans="2:4" x14ac:dyDescent="0.3">
      <c r="B50" s="12" t="s">
        <v>3</v>
      </c>
      <c r="C50" s="12">
        <v>20</v>
      </c>
      <c r="D50" s="13">
        <v>96010089.530000001</v>
      </c>
    </row>
    <row r="53" spans="2:4" x14ac:dyDescent="0.3">
      <c r="B53" s="7" t="s">
        <v>9</v>
      </c>
    </row>
    <row r="55" spans="2:4" x14ac:dyDescent="0.3">
      <c r="B55" s="14" t="s">
        <v>0</v>
      </c>
      <c r="C55" s="14" t="s">
        <v>1</v>
      </c>
      <c r="D55" s="14" t="s">
        <v>2</v>
      </c>
    </row>
    <row r="56" spans="2:4" x14ac:dyDescent="0.3">
      <c r="B56" s="10">
        <v>210400</v>
      </c>
      <c r="C56" s="10">
        <v>18</v>
      </c>
      <c r="D56" s="11">
        <v>15393576.779999999</v>
      </c>
    </row>
    <row r="57" spans="2:4" x14ac:dyDescent="0.3">
      <c r="B57" s="10">
        <v>210540</v>
      </c>
      <c r="C57" s="10">
        <v>1</v>
      </c>
      <c r="D57" s="11">
        <v>241000</v>
      </c>
    </row>
    <row r="58" spans="2:4" x14ac:dyDescent="0.3">
      <c r="B58" s="12" t="s">
        <v>3</v>
      </c>
      <c r="C58" s="12">
        <v>19</v>
      </c>
      <c r="D58" s="13">
        <v>15634576.779999999</v>
      </c>
    </row>
    <row r="61" spans="2:4" x14ac:dyDescent="0.3">
      <c r="B61" s="7" t="s">
        <v>10</v>
      </c>
    </row>
    <row r="63" spans="2:4" x14ac:dyDescent="0.3">
      <c r="B63" s="14" t="s">
        <v>0</v>
      </c>
      <c r="C63" s="14" t="s">
        <v>1</v>
      </c>
      <c r="D63" s="14" t="s">
        <v>2</v>
      </c>
    </row>
    <row r="64" spans="2:4" x14ac:dyDescent="0.3">
      <c r="B64" s="10">
        <v>210400</v>
      </c>
      <c r="C64" s="10">
        <v>149</v>
      </c>
      <c r="D64" s="11">
        <v>655834798.25999999</v>
      </c>
    </row>
    <row r="65" spans="2:7" x14ac:dyDescent="0.3">
      <c r="B65" s="10">
        <v>210540</v>
      </c>
      <c r="C65" s="10">
        <v>1</v>
      </c>
      <c r="D65" s="11">
        <v>13368</v>
      </c>
      <c r="F65" s="38" t="s">
        <v>58</v>
      </c>
      <c r="G65" s="37">
        <f>SUM(D64:D68)</f>
        <v>805423665.91999996</v>
      </c>
    </row>
    <row r="66" spans="2:7" x14ac:dyDescent="0.3">
      <c r="B66" s="10">
        <v>210600</v>
      </c>
      <c r="C66" s="10">
        <v>6</v>
      </c>
      <c r="D66" s="11">
        <v>56876018.93</v>
      </c>
      <c r="F66" s="38" t="s">
        <v>59</v>
      </c>
      <c r="G66" s="37">
        <f>SUM(D69:D70)</f>
        <v>7915153.8200000003</v>
      </c>
    </row>
    <row r="67" spans="2:7" x14ac:dyDescent="0.3">
      <c r="B67" s="10">
        <v>210610</v>
      </c>
      <c r="C67" s="10">
        <v>35</v>
      </c>
      <c r="D67" s="11">
        <v>85283460.700000003</v>
      </c>
      <c r="F67" s="38" t="s">
        <v>60</v>
      </c>
      <c r="G67" s="37">
        <f>SUM(D71:D72)</f>
        <v>2745100.1</v>
      </c>
    </row>
    <row r="68" spans="2:7" x14ac:dyDescent="0.3">
      <c r="B68" s="10">
        <v>210630</v>
      </c>
      <c r="C68" s="10">
        <v>4</v>
      </c>
      <c r="D68" s="11">
        <v>7416020.0300000003</v>
      </c>
    </row>
    <row r="69" spans="2:7" x14ac:dyDescent="0.3">
      <c r="B69" s="10">
        <v>220050</v>
      </c>
      <c r="C69" s="10">
        <v>6</v>
      </c>
      <c r="D69" s="11">
        <v>7225461.2599999998</v>
      </c>
    </row>
    <row r="70" spans="2:7" x14ac:dyDescent="0.3">
      <c r="B70" s="10">
        <v>220070</v>
      </c>
      <c r="C70" s="10">
        <v>8</v>
      </c>
      <c r="D70" s="11">
        <v>689692.56</v>
      </c>
    </row>
    <row r="71" spans="2:7" x14ac:dyDescent="0.3">
      <c r="B71" s="10">
        <v>280050</v>
      </c>
      <c r="C71" s="10">
        <v>127</v>
      </c>
      <c r="D71" s="11">
        <v>2604665</v>
      </c>
    </row>
    <row r="72" spans="2:7" x14ac:dyDescent="0.3">
      <c r="B72" s="10">
        <v>280070</v>
      </c>
      <c r="C72" s="10">
        <v>11</v>
      </c>
      <c r="D72" s="11">
        <v>140435.1</v>
      </c>
    </row>
    <row r="73" spans="2:7" x14ac:dyDescent="0.3">
      <c r="B73" s="12" t="s">
        <v>3</v>
      </c>
      <c r="C73" s="12">
        <v>347</v>
      </c>
      <c r="D73" s="13">
        <v>816083919.84000003</v>
      </c>
    </row>
    <row r="76" spans="2:7" x14ac:dyDescent="0.3">
      <c r="B76" s="7" t="s">
        <v>11</v>
      </c>
      <c r="C76" s="7"/>
      <c r="D76" s="7"/>
    </row>
    <row r="78" spans="2:7" x14ac:dyDescent="0.3">
      <c r="B78" s="14" t="s">
        <v>0</v>
      </c>
      <c r="C78" s="14" t="s">
        <v>1</v>
      </c>
      <c r="D78" s="14" t="s">
        <v>2</v>
      </c>
    </row>
    <row r="79" spans="2:7" x14ac:dyDescent="0.3">
      <c r="B79" s="10">
        <v>210530</v>
      </c>
      <c r="C79" s="10">
        <v>2</v>
      </c>
      <c r="D79" s="11">
        <v>1469697</v>
      </c>
    </row>
    <row r="80" spans="2:7" x14ac:dyDescent="0.3">
      <c r="B80" s="10">
        <v>220040</v>
      </c>
      <c r="C80" s="10">
        <v>1</v>
      </c>
      <c r="D80" s="11">
        <v>743000</v>
      </c>
    </row>
    <row r="81" spans="2:7" x14ac:dyDescent="0.3">
      <c r="B81" s="12" t="s">
        <v>3</v>
      </c>
      <c r="C81" s="12">
        <v>3</v>
      </c>
      <c r="D81" s="13">
        <v>2212697</v>
      </c>
    </row>
    <row r="84" spans="2:7" x14ac:dyDescent="0.3">
      <c r="B84" s="7" t="s">
        <v>12</v>
      </c>
    </row>
    <row r="86" spans="2:7" x14ac:dyDescent="0.3">
      <c r="B86" s="14" t="s">
        <v>0</v>
      </c>
      <c r="C86" s="14" t="s">
        <v>1</v>
      </c>
      <c r="D86" s="14" t="s">
        <v>2</v>
      </c>
    </row>
    <row r="87" spans="2:7" x14ac:dyDescent="0.3">
      <c r="B87" s="10">
        <v>210230</v>
      </c>
      <c r="C87" s="10">
        <v>1</v>
      </c>
      <c r="D87" s="11">
        <v>6976751.29</v>
      </c>
    </row>
    <row r="88" spans="2:7" x14ac:dyDescent="0.3">
      <c r="B88" s="10">
        <v>220050</v>
      </c>
      <c r="C88" s="10">
        <v>2</v>
      </c>
      <c r="D88" s="11">
        <v>3198751</v>
      </c>
      <c r="F88" s="38" t="s">
        <v>58</v>
      </c>
      <c r="G88" s="37">
        <f>SUM(D87:D87)</f>
        <v>6976751.29</v>
      </c>
    </row>
    <row r="89" spans="2:7" x14ac:dyDescent="0.3">
      <c r="B89" s="10">
        <v>280030</v>
      </c>
      <c r="C89" s="10">
        <v>8</v>
      </c>
      <c r="D89" s="11">
        <v>13500</v>
      </c>
      <c r="F89" s="38" t="s">
        <v>59</v>
      </c>
      <c r="G89" s="37">
        <f>SUM(D88:D88)</f>
        <v>3198751</v>
      </c>
    </row>
    <row r="90" spans="2:7" x14ac:dyDescent="0.3">
      <c r="B90" s="10">
        <v>280040</v>
      </c>
      <c r="C90" s="10">
        <v>1</v>
      </c>
      <c r="D90" s="11">
        <v>8700</v>
      </c>
      <c r="F90" s="38" t="s">
        <v>60</v>
      </c>
      <c r="G90" s="37">
        <f>SUM(D89:D92)</f>
        <v>71490</v>
      </c>
    </row>
    <row r="91" spans="2:7" x14ac:dyDescent="0.3">
      <c r="B91" s="10">
        <v>280050</v>
      </c>
      <c r="C91" s="10">
        <v>13</v>
      </c>
      <c r="D91" s="11">
        <v>40790</v>
      </c>
    </row>
    <row r="92" spans="2:7" x14ac:dyDescent="0.3">
      <c r="B92" s="10">
        <v>280070</v>
      </c>
      <c r="C92" s="10">
        <v>5</v>
      </c>
      <c r="D92" s="11">
        <v>8500</v>
      </c>
    </row>
    <row r="93" spans="2:7" x14ac:dyDescent="0.3">
      <c r="B93" s="12" t="s">
        <v>3</v>
      </c>
      <c r="C93" s="12">
        <v>30</v>
      </c>
      <c r="D93" s="13">
        <v>10246992.289999999</v>
      </c>
    </row>
    <row r="96" spans="2:7" x14ac:dyDescent="0.3">
      <c r="B96" s="7" t="s">
        <v>13</v>
      </c>
      <c r="C96" s="7"/>
    </row>
    <row r="98" spans="2:7" x14ac:dyDescent="0.3">
      <c r="B98" s="14" t="s">
        <v>0</v>
      </c>
      <c r="C98" s="14" t="s">
        <v>1</v>
      </c>
      <c r="D98" s="14" t="s">
        <v>2</v>
      </c>
      <c r="F98" s="83"/>
      <c r="G98" s="83"/>
    </row>
    <row r="99" spans="2:7" x14ac:dyDescent="0.3">
      <c r="B99" s="10">
        <v>140000</v>
      </c>
      <c r="C99" s="10">
        <v>1</v>
      </c>
      <c r="D99" s="11">
        <v>405350</v>
      </c>
      <c r="F99" s="84"/>
      <c r="G99" s="85"/>
    </row>
    <row r="100" spans="2:7" x14ac:dyDescent="0.3">
      <c r="B100" s="10">
        <v>210610</v>
      </c>
      <c r="C100" s="10">
        <v>2</v>
      </c>
      <c r="D100" s="11">
        <v>441966.93</v>
      </c>
      <c r="F100" s="84"/>
      <c r="G100" s="85"/>
    </row>
    <row r="101" spans="2:7" x14ac:dyDescent="0.3">
      <c r="B101" s="10">
        <v>280070</v>
      </c>
      <c r="C101" s="10">
        <v>26</v>
      </c>
      <c r="D101" s="11">
        <v>204872.64</v>
      </c>
      <c r="F101" s="84"/>
      <c r="G101" s="85"/>
    </row>
    <row r="102" spans="2:7" x14ac:dyDescent="0.3">
      <c r="B102" s="10">
        <v>320000</v>
      </c>
      <c r="C102" s="10">
        <v>7</v>
      </c>
      <c r="D102" s="11">
        <v>497827</v>
      </c>
      <c r="F102" s="83"/>
      <c r="G102" s="83"/>
    </row>
    <row r="103" spans="2:7" x14ac:dyDescent="0.3">
      <c r="B103" s="10">
        <v>9020000</v>
      </c>
      <c r="C103" s="10">
        <v>48</v>
      </c>
      <c r="D103" s="11">
        <v>69788.28</v>
      </c>
      <c r="F103" s="83"/>
      <c r="G103" s="83"/>
    </row>
    <row r="104" spans="2:7" x14ac:dyDescent="0.3">
      <c r="B104" s="12" t="s">
        <v>3</v>
      </c>
      <c r="C104" s="12">
        <v>84</v>
      </c>
      <c r="D104" s="13">
        <v>1619804.85</v>
      </c>
    </row>
    <row r="107" spans="2:7" x14ac:dyDescent="0.3">
      <c r="B107" s="7" t="s">
        <v>14</v>
      </c>
    </row>
    <row r="109" spans="2:7" x14ac:dyDescent="0.3">
      <c r="B109" s="14" t="s">
        <v>0</v>
      </c>
      <c r="C109" s="14" t="s">
        <v>1</v>
      </c>
      <c r="D109" s="14" t="s">
        <v>2</v>
      </c>
    </row>
    <row r="110" spans="2:7" x14ac:dyDescent="0.3">
      <c r="B110" s="10">
        <v>280070</v>
      </c>
      <c r="C110" s="10">
        <v>18</v>
      </c>
      <c r="D110" s="11">
        <v>204860</v>
      </c>
    </row>
    <row r="111" spans="2:7" x14ac:dyDescent="0.3">
      <c r="B111" s="10">
        <v>9020000</v>
      </c>
      <c r="C111" s="10">
        <v>40</v>
      </c>
      <c r="D111" s="11">
        <v>107429.03</v>
      </c>
    </row>
    <row r="112" spans="2:7" x14ac:dyDescent="0.3">
      <c r="B112" s="12" t="s">
        <v>3</v>
      </c>
      <c r="C112" s="12">
        <v>58</v>
      </c>
      <c r="D112" s="13">
        <v>312289.03000000003</v>
      </c>
    </row>
    <row r="115" spans="2:4" x14ac:dyDescent="0.3">
      <c r="B115" s="7" t="s">
        <v>15</v>
      </c>
    </row>
    <row r="117" spans="2:4" x14ac:dyDescent="0.3">
      <c r="B117" s="14" t="s">
        <v>0</v>
      </c>
      <c r="C117" s="14" t="s">
        <v>1</v>
      </c>
      <c r="D117" s="14" t="s">
        <v>2</v>
      </c>
    </row>
    <row r="118" spans="2:4" x14ac:dyDescent="0.3">
      <c r="B118" s="10">
        <v>280050</v>
      </c>
      <c r="C118" s="10">
        <v>3</v>
      </c>
      <c r="D118" s="11">
        <v>93900</v>
      </c>
    </row>
    <row r="119" spans="2:4" x14ac:dyDescent="0.3">
      <c r="B119" s="10">
        <v>280070</v>
      </c>
      <c r="C119" s="10">
        <v>21</v>
      </c>
      <c r="D119" s="11">
        <v>125321.7</v>
      </c>
    </row>
    <row r="120" spans="2:4" x14ac:dyDescent="0.3">
      <c r="B120" s="10">
        <v>9020000</v>
      </c>
      <c r="C120" s="10">
        <v>9</v>
      </c>
      <c r="D120" s="11">
        <v>19058</v>
      </c>
    </row>
    <row r="121" spans="2:4" x14ac:dyDescent="0.3">
      <c r="B121" s="12" t="s">
        <v>3</v>
      </c>
      <c r="C121" s="12">
        <v>33</v>
      </c>
      <c r="D121" s="13">
        <v>238279.7</v>
      </c>
    </row>
    <row r="124" spans="2:4" x14ac:dyDescent="0.3">
      <c r="B124" s="7" t="s">
        <v>16</v>
      </c>
    </row>
    <row r="126" spans="2:4" x14ac:dyDescent="0.3">
      <c r="B126" s="3" t="s">
        <v>0</v>
      </c>
      <c r="C126" s="3" t="s">
        <v>1</v>
      </c>
      <c r="D126" s="3" t="s">
        <v>2</v>
      </c>
    </row>
    <row r="127" spans="2:4" x14ac:dyDescent="0.3">
      <c r="B127" s="10">
        <v>220040</v>
      </c>
      <c r="C127" s="10">
        <v>1</v>
      </c>
      <c r="D127" s="11">
        <v>756409.67</v>
      </c>
    </row>
    <row r="128" spans="2:4" x14ac:dyDescent="0.3">
      <c r="B128" s="10">
        <v>220050</v>
      </c>
      <c r="C128" s="10">
        <v>5</v>
      </c>
      <c r="D128" s="11">
        <v>9718122.9399999995</v>
      </c>
    </row>
    <row r="129" spans="2:7" x14ac:dyDescent="0.3">
      <c r="B129" s="10">
        <v>220060</v>
      </c>
      <c r="C129" s="10">
        <v>3</v>
      </c>
      <c r="D129" s="11">
        <v>2259714.0099999998</v>
      </c>
    </row>
    <row r="130" spans="2:7" x14ac:dyDescent="0.3">
      <c r="B130" s="10">
        <v>220070</v>
      </c>
      <c r="C130" s="10">
        <v>4</v>
      </c>
      <c r="D130" s="11">
        <v>186340</v>
      </c>
      <c r="F130" s="38" t="s">
        <v>59</v>
      </c>
      <c r="G130" s="37">
        <f>SUM(D127:D130)</f>
        <v>12920586.619999999</v>
      </c>
    </row>
    <row r="131" spans="2:7" x14ac:dyDescent="0.3">
      <c r="B131" s="10">
        <v>280040</v>
      </c>
      <c r="C131" s="10">
        <v>34</v>
      </c>
      <c r="D131" s="11">
        <v>354899.73</v>
      </c>
      <c r="F131" s="38" t="s">
        <v>60</v>
      </c>
      <c r="G131" s="37">
        <f>SUM(D131:D134)</f>
        <v>2740029.91</v>
      </c>
    </row>
    <row r="132" spans="2:7" x14ac:dyDescent="0.3">
      <c r="B132" s="10">
        <v>280050</v>
      </c>
      <c r="C132" s="10">
        <v>65</v>
      </c>
      <c r="D132" s="11">
        <v>541014.12</v>
      </c>
      <c r="F132" s="38" t="s">
        <v>64</v>
      </c>
      <c r="G132" s="37">
        <f>SUM(D136:D137)</f>
        <v>222467.93</v>
      </c>
    </row>
    <row r="133" spans="2:7" x14ac:dyDescent="0.3">
      <c r="B133" s="10">
        <v>280060</v>
      </c>
      <c r="C133" s="10">
        <v>6</v>
      </c>
      <c r="D133" s="11">
        <v>87670.32</v>
      </c>
    </row>
    <row r="134" spans="2:7" x14ac:dyDescent="0.3">
      <c r="B134" s="10">
        <v>280070</v>
      </c>
      <c r="C134" s="10">
        <v>215</v>
      </c>
      <c r="D134" s="11">
        <v>1756445.74</v>
      </c>
    </row>
    <row r="135" spans="2:7" x14ac:dyDescent="0.3">
      <c r="B135" s="10">
        <v>290000</v>
      </c>
      <c r="C135" s="10">
        <v>1</v>
      </c>
      <c r="D135" s="11">
        <v>83238</v>
      </c>
    </row>
    <row r="136" spans="2:7" x14ac:dyDescent="0.3">
      <c r="B136" s="10">
        <v>9010000</v>
      </c>
      <c r="C136" s="10">
        <v>3</v>
      </c>
      <c r="D136" s="11">
        <v>8117.5</v>
      </c>
    </row>
    <row r="137" spans="2:7" x14ac:dyDescent="0.3">
      <c r="B137" s="10">
        <v>9020000</v>
      </c>
      <c r="C137" s="10">
        <v>155</v>
      </c>
      <c r="D137" s="11">
        <v>214350.43</v>
      </c>
    </row>
    <row r="138" spans="2:7" x14ac:dyDescent="0.3">
      <c r="B138" s="12" t="s">
        <v>3</v>
      </c>
      <c r="C138" s="12">
        <v>492</v>
      </c>
      <c r="D138" s="13">
        <v>15966322.460000001</v>
      </c>
    </row>
    <row r="141" spans="2:7" x14ac:dyDescent="0.3">
      <c r="B141" s="7" t="s">
        <v>17</v>
      </c>
    </row>
    <row r="143" spans="2:7" x14ac:dyDescent="0.3">
      <c r="B143" s="14" t="s">
        <v>0</v>
      </c>
      <c r="C143" s="14" t="s">
        <v>1</v>
      </c>
      <c r="D143" s="14" t="s">
        <v>2</v>
      </c>
    </row>
    <row r="144" spans="2:7" x14ac:dyDescent="0.3">
      <c r="B144" s="10">
        <v>220070</v>
      </c>
      <c r="C144" s="10">
        <v>1</v>
      </c>
      <c r="D144" s="11">
        <v>156090</v>
      </c>
    </row>
    <row r="145" spans="2:7" x14ac:dyDescent="0.3">
      <c r="B145" s="10">
        <v>280050</v>
      </c>
      <c r="C145" s="10">
        <v>1</v>
      </c>
      <c r="D145" s="11">
        <v>4060</v>
      </c>
    </row>
    <row r="146" spans="2:7" x14ac:dyDescent="0.3">
      <c r="B146" s="10">
        <v>280070</v>
      </c>
      <c r="C146" s="10">
        <v>2</v>
      </c>
      <c r="D146" s="11">
        <v>10490</v>
      </c>
    </row>
    <row r="147" spans="2:7" x14ac:dyDescent="0.3">
      <c r="B147" s="10">
        <v>9020000</v>
      </c>
      <c r="C147" s="10">
        <v>5</v>
      </c>
      <c r="D147" s="11">
        <v>3943</v>
      </c>
    </row>
    <row r="148" spans="2:7" x14ac:dyDescent="0.3">
      <c r="B148" s="12" t="s">
        <v>3</v>
      </c>
      <c r="C148" s="12">
        <v>9</v>
      </c>
      <c r="D148" s="13">
        <v>174583</v>
      </c>
    </row>
    <row r="151" spans="2:7" x14ac:dyDescent="0.3">
      <c r="B151" s="7" t="s">
        <v>18</v>
      </c>
    </row>
    <row r="153" spans="2:7" x14ac:dyDescent="0.3">
      <c r="B153" s="14" t="s">
        <v>0</v>
      </c>
      <c r="C153" s="14" t="s">
        <v>1</v>
      </c>
      <c r="D153" s="14" t="s">
        <v>2</v>
      </c>
    </row>
    <row r="154" spans="2:7" x14ac:dyDescent="0.3">
      <c r="B154" s="10">
        <v>130000</v>
      </c>
      <c r="C154" s="10">
        <v>10</v>
      </c>
      <c r="D154" s="11">
        <v>18574904.670000002</v>
      </c>
    </row>
    <row r="155" spans="2:7" x14ac:dyDescent="0.3">
      <c r="B155" s="10">
        <v>140000</v>
      </c>
      <c r="C155" s="10">
        <v>1</v>
      </c>
      <c r="D155" s="11">
        <v>339000</v>
      </c>
      <c r="F155" s="38" t="s">
        <v>57</v>
      </c>
      <c r="G155" s="37">
        <f>SUM(D154:D157)</f>
        <v>21878494.220000003</v>
      </c>
    </row>
    <row r="156" spans="2:7" x14ac:dyDescent="0.3">
      <c r="B156" s="10">
        <v>180000</v>
      </c>
      <c r="C156" s="10">
        <v>43</v>
      </c>
      <c r="D156" s="11">
        <v>2887149.55</v>
      </c>
      <c r="F156" s="38" t="s">
        <v>58</v>
      </c>
      <c r="G156" s="37">
        <f>SUM(D158:D158)</f>
        <v>72147726.219999999</v>
      </c>
    </row>
    <row r="157" spans="2:7" x14ac:dyDescent="0.3">
      <c r="B157" s="10">
        <v>190000</v>
      </c>
      <c r="C157" s="10">
        <v>1</v>
      </c>
      <c r="D157" s="11">
        <v>77440</v>
      </c>
      <c r="F157" s="38" t="s">
        <v>59</v>
      </c>
      <c r="G157" s="37">
        <f>SUM(D159:D162)</f>
        <v>31543712.899999999</v>
      </c>
    </row>
    <row r="158" spans="2:7" x14ac:dyDescent="0.3">
      <c r="B158" s="10">
        <v>210210</v>
      </c>
      <c r="C158" s="10">
        <v>2</v>
      </c>
      <c r="D158" s="11">
        <v>72147726.219999999</v>
      </c>
      <c r="F158" s="38" t="s">
        <v>60</v>
      </c>
      <c r="G158" s="37">
        <f>SUM(D163:D167)</f>
        <v>23559828.77</v>
      </c>
    </row>
    <row r="159" spans="2:7" x14ac:dyDescent="0.3">
      <c r="B159" s="10">
        <v>220040</v>
      </c>
      <c r="C159" s="10">
        <v>31</v>
      </c>
      <c r="D159" s="11">
        <v>17242585.25</v>
      </c>
      <c r="F159" s="38" t="s">
        <v>63</v>
      </c>
      <c r="G159" s="37">
        <v>105000</v>
      </c>
    </row>
    <row r="160" spans="2:7" x14ac:dyDescent="0.3">
      <c r="B160" s="10">
        <v>220050</v>
      </c>
      <c r="C160" s="10">
        <v>15</v>
      </c>
      <c r="D160" s="11">
        <v>5122113.95</v>
      </c>
      <c r="F160" s="38" t="s">
        <v>64</v>
      </c>
      <c r="G160" s="37">
        <f>SUM(D169:D170)</f>
        <v>4264386.6100000003</v>
      </c>
    </row>
    <row r="161" spans="2:7" x14ac:dyDescent="0.3">
      <c r="B161" s="10">
        <v>220060</v>
      </c>
      <c r="C161" s="10">
        <v>9</v>
      </c>
      <c r="D161" s="11">
        <v>4749009.5999999996</v>
      </c>
      <c r="G161" s="85"/>
    </row>
    <row r="162" spans="2:7" x14ac:dyDescent="0.3">
      <c r="B162" s="10">
        <v>220070</v>
      </c>
      <c r="C162" s="10">
        <v>57</v>
      </c>
      <c r="D162" s="11">
        <v>4430004.0999999996</v>
      </c>
      <c r="G162" s="85"/>
    </row>
    <row r="163" spans="2:7" x14ac:dyDescent="0.3">
      <c r="B163" s="10">
        <v>280030</v>
      </c>
      <c r="C163" s="10">
        <v>1</v>
      </c>
      <c r="D163" s="11">
        <v>4729</v>
      </c>
    </row>
    <row r="164" spans="2:7" x14ac:dyDescent="0.3">
      <c r="B164" s="10">
        <v>280040</v>
      </c>
      <c r="C164" s="10">
        <v>631</v>
      </c>
      <c r="D164" s="11">
        <v>8576041.4700000007</v>
      </c>
    </row>
    <row r="165" spans="2:7" x14ac:dyDescent="0.3">
      <c r="B165" s="10">
        <v>280050</v>
      </c>
      <c r="C165" s="10">
        <v>323</v>
      </c>
      <c r="D165" s="11">
        <v>2182616.4300000002</v>
      </c>
    </row>
    <row r="166" spans="2:7" x14ac:dyDescent="0.3">
      <c r="B166" s="10">
        <v>280060</v>
      </c>
      <c r="C166" s="10">
        <v>2</v>
      </c>
      <c r="D166" s="11">
        <v>9608</v>
      </c>
    </row>
    <row r="167" spans="2:7" x14ac:dyDescent="0.3">
      <c r="B167" s="10">
        <v>280070</v>
      </c>
      <c r="C167" s="11">
        <v>2370</v>
      </c>
      <c r="D167" s="11">
        <v>12786833.869999999</v>
      </c>
    </row>
    <row r="168" spans="2:7" x14ac:dyDescent="0.3">
      <c r="B168" s="10">
        <v>320000</v>
      </c>
      <c r="C168" s="10">
        <v>2</v>
      </c>
      <c r="D168" s="11">
        <v>105000</v>
      </c>
    </row>
    <row r="169" spans="2:7" x14ac:dyDescent="0.3">
      <c r="B169" s="10">
        <v>9010000</v>
      </c>
      <c r="C169" s="10">
        <v>25</v>
      </c>
      <c r="D169" s="11">
        <v>1248284.51</v>
      </c>
    </row>
    <row r="170" spans="2:7" x14ac:dyDescent="0.3">
      <c r="B170" s="10">
        <v>9020000</v>
      </c>
      <c r="C170" s="11">
        <v>2284</v>
      </c>
      <c r="D170" s="11">
        <v>3016102.1</v>
      </c>
    </row>
    <row r="171" spans="2:7" x14ac:dyDescent="0.3">
      <c r="B171" s="12" t="s">
        <v>3</v>
      </c>
      <c r="C171" s="13">
        <v>5807</v>
      </c>
      <c r="D171" s="13">
        <v>153499148.72</v>
      </c>
    </row>
    <row r="172" spans="2:7" x14ac:dyDescent="0.3">
      <c r="B172" s="12"/>
      <c r="C172" s="12"/>
      <c r="D172" s="12"/>
    </row>
    <row r="174" spans="2:7" x14ac:dyDescent="0.3">
      <c r="B174" s="7" t="s">
        <v>19</v>
      </c>
    </row>
    <row r="176" spans="2:7" x14ac:dyDescent="0.3">
      <c r="B176" s="14" t="s">
        <v>0</v>
      </c>
      <c r="C176" s="14" t="s">
        <v>1</v>
      </c>
      <c r="D176" s="14" t="s">
        <v>2</v>
      </c>
    </row>
    <row r="177" spans="2:4" x14ac:dyDescent="0.3">
      <c r="B177" s="10">
        <v>210230</v>
      </c>
      <c r="C177" s="10">
        <v>1</v>
      </c>
      <c r="D177" s="11">
        <v>57743588.469999999</v>
      </c>
    </row>
    <row r="178" spans="2:4" x14ac:dyDescent="0.3">
      <c r="B178" s="10">
        <v>220040</v>
      </c>
      <c r="C178" s="10">
        <v>1</v>
      </c>
      <c r="D178" s="11">
        <v>49023</v>
      </c>
    </row>
    <row r="179" spans="2:4" x14ac:dyDescent="0.3">
      <c r="B179" s="10">
        <v>280040</v>
      </c>
      <c r="C179" s="10">
        <v>8</v>
      </c>
      <c r="D179" s="11">
        <v>56290</v>
      </c>
    </row>
    <row r="180" spans="2:4" x14ac:dyDescent="0.3">
      <c r="B180" s="10">
        <v>280050</v>
      </c>
      <c r="C180" s="10">
        <v>28</v>
      </c>
      <c r="D180" s="11">
        <v>128423.4</v>
      </c>
    </row>
    <row r="181" spans="2:4" x14ac:dyDescent="0.3">
      <c r="B181" s="10">
        <v>280070</v>
      </c>
      <c r="C181" s="10">
        <v>51</v>
      </c>
      <c r="D181" s="11">
        <v>404064.55</v>
      </c>
    </row>
    <row r="182" spans="2:4" x14ac:dyDescent="0.3">
      <c r="B182" s="10">
        <v>9020000</v>
      </c>
      <c r="C182" s="10">
        <v>56</v>
      </c>
      <c r="D182" s="11">
        <v>36562.46</v>
      </c>
    </row>
    <row r="183" spans="2:4" x14ac:dyDescent="0.3">
      <c r="B183" s="12" t="s">
        <v>3</v>
      </c>
      <c r="C183" s="12">
        <v>145</v>
      </c>
      <c r="D183" s="13">
        <v>58417951.880000003</v>
      </c>
    </row>
    <row r="186" spans="2:4" x14ac:dyDescent="0.3">
      <c r="B186" s="7" t="s">
        <v>20</v>
      </c>
      <c r="C186" s="7"/>
      <c r="D186" s="7"/>
    </row>
    <row r="188" spans="2:4" x14ac:dyDescent="0.3">
      <c r="B188" s="14" t="s">
        <v>0</v>
      </c>
      <c r="C188" s="14" t="s">
        <v>1</v>
      </c>
      <c r="D188" s="14" t="s">
        <v>2</v>
      </c>
    </row>
    <row r="189" spans="2:4" x14ac:dyDescent="0.3">
      <c r="B189" s="10">
        <v>210100</v>
      </c>
      <c r="C189" s="10">
        <v>1</v>
      </c>
      <c r="D189" s="11">
        <v>80949014.450000003</v>
      </c>
    </row>
    <row r="190" spans="2:4" x14ac:dyDescent="0.3">
      <c r="B190" s="10">
        <v>220070</v>
      </c>
      <c r="C190" s="10">
        <v>2</v>
      </c>
      <c r="D190" s="11">
        <v>104940</v>
      </c>
    </row>
    <row r="191" spans="2:4" x14ac:dyDescent="0.3">
      <c r="B191" s="10">
        <v>280040</v>
      </c>
      <c r="C191" s="10">
        <v>4</v>
      </c>
      <c r="D191" s="11">
        <v>49736</v>
      </c>
    </row>
    <row r="192" spans="2:4" x14ac:dyDescent="0.3">
      <c r="B192" s="10">
        <v>280070</v>
      </c>
      <c r="C192" s="10">
        <v>18</v>
      </c>
      <c r="D192" s="11">
        <v>26287.78</v>
      </c>
    </row>
    <row r="193" spans="2:4" x14ac:dyDescent="0.3">
      <c r="B193" s="10">
        <v>9020000</v>
      </c>
      <c r="C193" s="10">
        <v>4</v>
      </c>
      <c r="D193" s="11">
        <v>5541.9</v>
      </c>
    </row>
    <row r="194" spans="2:4" x14ac:dyDescent="0.3">
      <c r="B194" s="12" t="s">
        <v>3</v>
      </c>
      <c r="C194" s="12">
        <v>29</v>
      </c>
      <c r="D194" s="13">
        <v>81135520.129999995</v>
      </c>
    </row>
    <row r="197" spans="2:4" x14ac:dyDescent="0.3">
      <c r="B197" s="7" t="s">
        <v>21</v>
      </c>
    </row>
    <row r="199" spans="2:4" x14ac:dyDescent="0.3">
      <c r="B199" s="14" t="s">
        <v>0</v>
      </c>
      <c r="C199" s="14" t="s">
        <v>1</v>
      </c>
      <c r="D199" s="14" t="s">
        <v>2</v>
      </c>
    </row>
    <row r="200" spans="2:4" x14ac:dyDescent="0.3">
      <c r="B200" s="10">
        <v>210109</v>
      </c>
      <c r="C200" s="10">
        <v>1</v>
      </c>
      <c r="D200" s="11">
        <v>27597784.120000001</v>
      </c>
    </row>
    <row r="201" spans="2:4" x14ac:dyDescent="0.3">
      <c r="B201" s="10">
        <v>280040</v>
      </c>
      <c r="C201" s="10">
        <v>2</v>
      </c>
      <c r="D201" s="11">
        <v>14380</v>
      </c>
    </row>
    <row r="202" spans="2:4" x14ac:dyDescent="0.3">
      <c r="B202" s="10">
        <v>280070</v>
      </c>
      <c r="C202" s="10">
        <v>4</v>
      </c>
      <c r="D202" s="11">
        <v>23160</v>
      </c>
    </row>
    <row r="203" spans="2:4" x14ac:dyDescent="0.3">
      <c r="B203" s="10">
        <v>9020000</v>
      </c>
      <c r="C203" s="10">
        <v>6</v>
      </c>
      <c r="D203" s="11">
        <v>5746.01</v>
      </c>
    </row>
    <row r="204" spans="2:4" x14ac:dyDescent="0.3">
      <c r="B204" s="12" t="s">
        <v>3</v>
      </c>
      <c r="C204" s="12">
        <v>13</v>
      </c>
      <c r="D204" s="13">
        <v>27641070.129999999</v>
      </c>
    </row>
    <row r="207" spans="2:4" x14ac:dyDescent="0.3">
      <c r="B207" s="7" t="s">
        <v>22</v>
      </c>
    </row>
    <row r="209" spans="2:4" x14ac:dyDescent="0.3">
      <c r="B209" s="14" t="s">
        <v>0</v>
      </c>
      <c r="C209" s="14" t="s">
        <v>1</v>
      </c>
      <c r="D209" s="14" t="s">
        <v>2</v>
      </c>
    </row>
    <row r="210" spans="2:4" x14ac:dyDescent="0.3">
      <c r="B210" s="10">
        <v>210100</v>
      </c>
      <c r="C210" s="10">
        <v>1</v>
      </c>
      <c r="D210" s="11">
        <v>46080153.130000003</v>
      </c>
    </row>
    <row r="211" spans="2:4" x14ac:dyDescent="0.3">
      <c r="B211" s="10">
        <v>280040</v>
      </c>
      <c r="C211" s="10">
        <v>3</v>
      </c>
      <c r="D211" s="11">
        <v>30023</v>
      </c>
    </row>
    <row r="212" spans="2:4" x14ac:dyDescent="0.3">
      <c r="B212" s="10">
        <v>280070</v>
      </c>
      <c r="C212" s="10">
        <v>12</v>
      </c>
      <c r="D212" s="11">
        <v>18996</v>
      </c>
    </row>
    <row r="213" spans="2:4" x14ac:dyDescent="0.3">
      <c r="B213" s="12" t="s">
        <v>3</v>
      </c>
      <c r="C213" s="12">
        <v>16</v>
      </c>
      <c r="D213" s="13">
        <v>46129172.130000003</v>
      </c>
    </row>
    <row r="216" spans="2:4" x14ac:dyDescent="0.3">
      <c r="B216" s="7" t="s">
        <v>23</v>
      </c>
    </row>
    <row r="218" spans="2:4" x14ac:dyDescent="0.3">
      <c r="B218" s="14" t="s">
        <v>0</v>
      </c>
      <c r="C218" s="14" t="s">
        <v>1</v>
      </c>
      <c r="D218" s="14" t="s">
        <v>2</v>
      </c>
    </row>
    <row r="219" spans="2:4" x14ac:dyDescent="0.3">
      <c r="B219" s="10">
        <v>280040</v>
      </c>
      <c r="C219" s="10">
        <v>4</v>
      </c>
      <c r="D219" s="11">
        <v>17079</v>
      </c>
    </row>
    <row r="220" spans="2:4" x14ac:dyDescent="0.3">
      <c r="B220" s="10">
        <v>280070</v>
      </c>
      <c r="C220" s="10">
        <v>1</v>
      </c>
      <c r="D220" s="11">
        <v>1750</v>
      </c>
    </row>
    <row r="221" spans="2:4" x14ac:dyDescent="0.3">
      <c r="B221" s="10">
        <v>9020000</v>
      </c>
      <c r="C221" s="10">
        <v>1</v>
      </c>
      <c r="D221" s="11">
        <v>603</v>
      </c>
    </row>
    <row r="222" spans="2:4" x14ac:dyDescent="0.3">
      <c r="B222" s="12" t="s">
        <v>3</v>
      </c>
      <c r="C222" s="12">
        <v>6</v>
      </c>
      <c r="D222" s="13">
        <v>19432</v>
      </c>
    </row>
    <row r="225" spans="2:4" x14ac:dyDescent="0.3">
      <c r="B225" s="7" t="s">
        <v>24</v>
      </c>
    </row>
    <row r="227" spans="2:4" x14ac:dyDescent="0.3">
      <c r="B227" s="14" t="s">
        <v>0</v>
      </c>
      <c r="C227" s="14" t="s">
        <v>1</v>
      </c>
      <c r="D227" s="14" t="s">
        <v>2</v>
      </c>
    </row>
    <row r="228" spans="2:4" x14ac:dyDescent="0.3">
      <c r="B228" s="10">
        <v>140000</v>
      </c>
      <c r="C228" s="10">
        <v>1</v>
      </c>
      <c r="D228" s="11">
        <v>80000</v>
      </c>
    </row>
    <row r="229" spans="2:4" x14ac:dyDescent="0.3">
      <c r="B229" s="10">
        <v>210100</v>
      </c>
      <c r="C229" s="10">
        <v>46</v>
      </c>
      <c r="D229" s="11">
        <v>565114902.46000004</v>
      </c>
    </row>
    <row r="230" spans="2:4" x14ac:dyDescent="0.3">
      <c r="B230" s="10">
        <v>210109</v>
      </c>
      <c r="C230" s="10">
        <v>6</v>
      </c>
      <c r="D230" s="11">
        <v>79848471.379999995</v>
      </c>
    </row>
    <row r="231" spans="2:4" x14ac:dyDescent="0.3">
      <c r="B231" s="10">
        <v>210400</v>
      </c>
      <c r="C231" s="10">
        <v>1</v>
      </c>
      <c r="D231" s="11">
        <v>33528</v>
      </c>
    </row>
    <row r="232" spans="2:4" x14ac:dyDescent="0.3">
      <c r="B232" s="10">
        <v>210540</v>
      </c>
      <c r="C232" s="10">
        <v>2</v>
      </c>
      <c r="D232" s="11">
        <v>235142.93</v>
      </c>
    </row>
    <row r="233" spans="2:4" x14ac:dyDescent="0.3">
      <c r="B233" s="10">
        <v>210600</v>
      </c>
      <c r="C233" s="10">
        <v>3</v>
      </c>
      <c r="D233" s="11">
        <v>663800.05000000005</v>
      </c>
    </row>
    <row r="234" spans="2:4" x14ac:dyDescent="0.3">
      <c r="B234" s="10">
        <v>210610</v>
      </c>
      <c r="C234" s="10">
        <v>51</v>
      </c>
      <c r="D234" s="11">
        <v>42386485.909999996</v>
      </c>
    </row>
    <row r="235" spans="2:4" x14ac:dyDescent="0.3">
      <c r="B235" s="10">
        <v>210630</v>
      </c>
      <c r="C235" s="10">
        <v>2</v>
      </c>
      <c r="D235" s="11">
        <v>1146766.3</v>
      </c>
    </row>
    <row r="236" spans="2:4" x14ac:dyDescent="0.3">
      <c r="B236" s="10">
        <v>220040</v>
      </c>
      <c r="C236" s="10">
        <v>1</v>
      </c>
      <c r="D236" s="11">
        <v>47130</v>
      </c>
    </row>
    <row r="237" spans="2:4" x14ac:dyDescent="0.3">
      <c r="B237" s="10">
        <v>220050</v>
      </c>
      <c r="C237" s="10">
        <v>1</v>
      </c>
      <c r="D237" s="11">
        <v>93908.1</v>
      </c>
    </row>
    <row r="238" spans="2:4" x14ac:dyDescent="0.3">
      <c r="B238" s="10">
        <v>220070</v>
      </c>
      <c r="C238" s="10">
        <v>7</v>
      </c>
      <c r="D238" s="11">
        <v>317199</v>
      </c>
    </row>
    <row r="239" spans="2:4" x14ac:dyDescent="0.3">
      <c r="B239" s="10">
        <v>280050</v>
      </c>
      <c r="C239" s="10">
        <v>55</v>
      </c>
      <c r="D239" s="11">
        <v>774173</v>
      </c>
    </row>
    <row r="240" spans="2:4" x14ac:dyDescent="0.3">
      <c r="B240" s="10">
        <v>280070</v>
      </c>
      <c r="C240" s="10">
        <v>286</v>
      </c>
      <c r="D240" s="11">
        <v>2972960.97</v>
      </c>
    </row>
    <row r="241" spans="2:4" x14ac:dyDescent="0.3">
      <c r="B241" s="10">
        <v>9020000</v>
      </c>
      <c r="C241" s="10">
        <v>65</v>
      </c>
      <c r="D241" s="11">
        <v>171404.04</v>
      </c>
    </row>
    <row r="242" spans="2:4" x14ac:dyDescent="0.3">
      <c r="B242" s="12" t="s">
        <v>3</v>
      </c>
      <c r="C242" s="12">
        <v>527</v>
      </c>
      <c r="D242" s="13">
        <v>693885872.13999999</v>
      </c>
    </row>
    <row r="245" spans="2:4" x14ac:dyDescent="0.3">
      <c r="B245" s="7" t="s">
        <v>25</v>
      </c>
    </row>
    <row r="247" spans="2:4" x14ac:dyDescent="0.3">
      <c r="B247" s="14" t="s">
        <v>0</v>
      </c>
      <c r="C247" s="14" t="s">
        <v>1</v>
      </c>
      <c r="D247" s="14" t="s">
        <v>2</v>
      </c>
    </row>
    <row r="248" spans="2:4" x14ac:dyDescent="0.3">
      <c r="B248" s="10">
        <v>210630</v>
      </c>
      <c r="C248" s="10">
        <v>2</v>
      </c>
      <c r="D248" s="11">
        <v>17102041</v>
      </c>
    </row>
    <row r="249" spans="2:4" x14ac:dyDescent="0.3">
      <c r="B249" s="10">
        <v>280040</v>
      </c>
      <c r="C249" s="10">
        <v>5</v>
      </c>
      <c r="D249" s="11">
        <v>55404.5</v>
      </c>
    </row>
    <row r="250" spans="2:4" x14ac:dyDescent="0.3">
      <c r="B250" s="10">
        <v>280050</v>
      </c>
      <c r="C250" s="10">
        <v>2</v>
      </c>
      <c r="D250" s="11">
        <v>8075.73</v>
      </c>
    </row>
    <row r="251" spans="2:4" x14ac:dyDescent="0.3">
      <c r="B251" s="10">
        <v>280070</v>
      </c>
      <c r="C251" s="10">
        <v>2</v>
      </c>
      <c r="D251" s="11">
        <v>8756.11</v>
      </c>
    </row>
    <row r="252" spans="2:4" x14ac:dyDescent="0.3">
      <c r="B252" s="10">
        <v>9020000</v>
      </c>
      <c r="C252" s="10">
        <v>3</v>
      </c>
      <c r="D252" s="11">
        <v>4141.8999999999996</v>
      </c>
    </row>
    <row r="253" spans="2:4" x14ac:dyDescent="0.3">
      <c r="B253" s="12" t="s">
        <v>3</v>
      </c>
      <c r="C253" s="12">
        <v>14</v>
      </c>
      <c r="D253" s="13">
        <v>17178419.239999998</v>
      </c>
    </row>
    <row r="256" spans="2:4" x14ac:dyDescent="0.3">
      <c r="B256" s="7" t="s">
        <v>27</v>
      </c>
    </row>
    <row r="258" spans="2:4" x14ac:dyDescent="0.3">
      <c r="B258" s="14" t="s">
        <v>0</v>
      </c>
      <c r="C258" s="14" t="s">
        <v>1</v>
      </c>
      <c r="D258" s="14" t="s">
        <v>2</v>
      </c>
    </row>
    <row r="259" spans="2:4" x14ac:dyDescent="0.3">
      <c r="B259" s="10">
        <v>210610</v>
      </c>
      <c r="C259" s="10">
        <v>6</v>
      </c>
      <c r="D259" s="11">
        <v>6618776.3099999996</v>
      </c>
    </row>
    <row r="260" spans="2:4" x14ac:dyDescent="0.3">
      <c r="B260" s="10">
        <v>280070</v>
      </c>
      <c r="C260" s="10">
        <v>12</v>
      </c>
      <c r="D260" s="11">
        <v>117300</v>
      </c>
    </row>
    <row r="261" spans="2:4" x14ac:dyDescent="0.3">
      <c r="B261" s="12" t="s">
        <v>3</v>
      </c>
      <c r="C261" s="12">
        <v>18</v>
      </c>
      <c r="D261" s="13">
        <v>6736076.3099999996</v>
      </c>
    </row>
    <row r="264" spans="2:4" x14ac:dyDescent="0.3">
      <c r="B264" s="7" t="s">
        <v>26</v>
      </c>
    </row>
    <row r="266" spans="2:4" x14ac:dyDescent="0.3">
      <c r="B266" s="14" t="s">
        <v>0</v>
      </c>
      <c r="C266" s="14" t="s">
        <v>1</v>
      </c>
      <c r="D266" s="14" t="s">
        <v>2</v>
      </c>
    </row>
    <row r="267" spans="2:4" x14ac:dyDescent="0.3">
      <c r="B267" s="10">
        <v>210230</v>
      </c>
      <c r="C267" s="10">
        <v>1</v>
      </c>
      <c r="D267" s="11">
        <v>9692236.6699999999</v>
      </c>
    </row>
    <row r="268" spans="2:4" x14ac:dyDescent="0.3">
      <c r="B268" s="10">
        <v>220070</v>
      </c>
      <c r="C268" s="10">
        <v>1</v>
      </c>
      <c r="D268" s="11">
        <v>21322</v>
      </c>
    </row>
    <row r="269" spans="2:4" x14ac:dyDescent="0.3">
      <c r="B269" s="10">
        <v>280050</v>
      </c>
      <c r="C269" s="10">
        <v>3</v>
      </c>
      <c r="D269" s="11">
        <v>20180</v>
      </c>
    </row>
    <row r="270" spans="2:4" x14ac:dyDescent="0.3">
      <c r="B270" s="10">
        <v>280070</v>
      </c>
      <c r="C270" s="10">
        <v>132</v>
      </c>
      <c r="D270" s="11">
        <v>319597</v>
      </c>
    </row>
    <row r="271" spans="2:4" x14ac:dyDescent="0.3">
      <c r="B271" s="12" t="s">
        <v>3</v>
      </c>
      <c r="C271" s="12">
        <v>137</v>
      </c>
      <c r="D271" s="13">
        <v>10053335.67</v>
      </c>
    </row>
    <row r="274" spans="2:4" x14ac:dyDescent="0.3">
      <c r="B274" s="7" t="s">
        <v>28</v>
      </c>
    </row>
    <row r="276" spans="2:4" x14ac:dyDescent="0.3">
      <c r="B276" s="14" t="s">
        <v>0</v>
      </c>
      <c r="C276" s="14" t="s">
        <v>1</v>
      </c>
      <c r="D276" s="14" t="s">
        <v>2</v>
      </c>
    </row>
    <row r="277" spans="2:4" x14ac:dyDescent="0.3">
      <c r="B277" s="10">
        <v>210230</v>
      </c>
      <c r="C277" s="10">
        <v>1</v>
      </c>
      <c r="D277" s="11">
        <v>41672281.509999998</v>
      </c>
    </row>
    <row r="278" spans="2:4" x14ac:dyDescent="0.3">
      <c r="B278" s="10">
        <v>280050</v>
      </c>
      <c r="C278" s="10">
        <v>3</v>
      </c>
      <c r="D278" s="11">
        <v>11241</v>
      </c>
    </row>
    <row r="279" spans="2:4" x14ac:dyDescent="0.3">
      <c r="B279" s="10">
        <v>280070</v>
      </c>
      <c r="C279" s="10">
        <v>29</v>
      </c>
      <c r="D279" s="11">
        <v>82772</v>
      </c>
    </row>
    <row r="280" spans="2:4" x14ac:dyDescent="0.3">
      <c r="B280" s="12" t="s">
        <v>3</v>
      </c>
      <c r="C280" s="12">
        <v>33</v>
      </c>
      <c r="D280" s="13">
        <v>41766294.509999998</v>
      </c>
    </row>
    <row r="283" spans="2:4" x14ac:dyDescent="0.3">
      <c r="B283" s="7" t="s">
        <v>29</v>
      </c>
    </row>
    <row r="285" spans="2:4" x14ac:dyDescent="0.3">
      <c r="B285" s="14" t="s">
        <v>0</v>
      </c>
      <c r="C285" s="14" t="s">
        <v>1</v>
      </c>
      <c r="D285" s="14" t="s">
        <v>2</v>
      </c>
    </row>
    <row r="286" spans="2:4" x14ac:dyDescent="0.3">
      <c r="B286" s="10">
        <v>210310</v>
      </c>
      <c r="C286" s="10">
        <v>1</v>
      </c>
      <c r="D286" s="11">
        <v>440951.84</v>
      </c>
    </row>
    <row r="287" spans="2:4" x14ac:dyDescent="0.3">
      <c r="B287" s="10">
        <v>210610</v>
      </c>
      <c r="C287" s="10">
        <v>1</v>
      </c>
      <c r="D287" s="11">
        <v>1271427.29</v>
      </c>
    </row>
    <row r="288" spans="2:4" x14ac:dyDescent="0.3">
      <c r="B288" s="10">
        <v>220060</v>
      </c>
      <c r="C288" s="10">
        <v>2</v>
      </c>
      <c r="D288" s="11">
        <v>1327476</v>
      </c>
    </row>
    <row r="289" spans="2:4" x14ac:dyDescent="0.3">
      <c r="B289" s="10">
        <v>220070</v>
      </c>
      <c r="C289" s="10">
        <v>1</v>
      </c>
      <c r="D289" s="11">
        <v>97405</v>
      </c>
    </row>
    <row r="290" spans="2:4" x14ac:dyDescent="0.3">
      <c r="B290" s="10">
        <v>280040</v>
      </c>
      <c r="C290" s="10">
        <v>14</v>
      </c>
      <c r="D290" s="11">
        <v>250832.57</v>
      </c>
    </row>
    <row r="291" spans="2:4" x14ac:dyDescent="0.3">
      <c r="B291" s="10">
        <v>280050</v>
      </c>
      <c r="C291" s="10">
        <v>17</v>
      </c>
      <c r="D291" s="11">
        <v>172295.25</v>
      </c>
    </row>
    <row r="292" spans="2:4" x14ac:dyDescent="0.3">
      <c r="B292" s="10">
        <v>280070</v>
      </c>
      <c r="C292" s="10">
        <v>89</v>
      </c>
      <c r="D292" s="11">
        <v>605113.25</v>
      </c>
    </row>
    <row r="293" spans="2:4" x14ac:dyDescent="0.3">
      <c r="B293" s="10">
        <v>9010000</v>
      </c>
      <c r="C293" s="10">
        <v>2</v>
      </c>
      <c r="D293" s="11">
        <v>4400</v>
      </c>
    </row>
    <row r="294" spans="2:4" x14ac:dyDescent="0.3">
      <c r="B294" s="10">
        <v>9020000</v>
      </c>
      <c r="C294" s="10">
        <v>137</v>
      </c>
      <c r="D294" s="11">
        <v>229359.51</v>
      </c>
    </row>
    <row r="295" spans="2:4" x14ac:dyDescent="0.3">
      <c r="B295" s="12" t="s">
        <v>3</v>
      </c>
      <c r="C295" s="12">
        <v>264</v>
      </c>
      <c r="D295" s="13">
        <v>4399260.71</v>
      </c>
    </row>
    <row r="298" spans="2:4" x14ac:dyDescent="0.3">
      <c r="B298" s="7" t="s">
        <v>30</v>
      </c>
    </row>
    <row r="300" spans="2:4" x14ac:dyDescent="0.3">
      <c r="B300" s="14" t="s">
        <v>0</v>
      </c>
      <c r="C300" s="14" t="s">
        <v>1</v>
      </c>
      <c r="D300" s="14" t="s">
        <v>2</v>
      </c>
    </row>
    <row r="301" spans="2:4" x14ac:dyDescent="0.3">
      <c r="B301" s="10">
        <v>210610</v>
      </c>
      <c r="C301" s="10">
        <v>1</v>
      </c>
      <c r="D301" s="11">
        <v>24400</v>
      </c>
    </row>
    <row r="302" spans="2:4" x14ac:dyDescent="0.3">
      <c r="B302" s="10">
        <v>280070</v>
      </c>
      <c r="C302" s="10">
        <v>1</v>
      </c>
      <c r="D302" s="11">
        <v>9500</v>
      </c>
    </row>
    <row r="303" spans="2:4" x14ac:dyDescent="0.3">
      <c r="B303" s="12" t="s">
        <v>3</v>
      </c>
      <c r="C303" s="12">
        <v>2</v>
      </c>
      <c r="D303" s="13">
        <v>33900</v>
      </c>
    </row>
    <row r="306" spans="2:4" x14ac:dyDescent="0.3">
      <c r="B306" s="7" t="s">
        <v>31</v>
      </c>
    </row>
    <row r="308" spans="2:4" x14ac:dyDescent="0.3">
      <c r="B308" s="14" t="s">
        <v>0</v>
      </c>
      <c r="C308" s="14" t="s">
        <v>1</v>
      </c>
      <c r="D308" s="14" t="s">
        <v>2</v>
      </c>
    </row>
    <row r="309" spans="2:4" x14ac:dyDescent="0.3">
      <c r="B309" s="10">
        <v>210310</v>
      </c>
      <c r="C309" s="10">
        <v>1</v>
      </c>
      <c r="D309" s="11">
        <v>3193</v>
      </c>
    </row>
    <row r="310" spans="2:4" x14ac:dyDescent="0.3">
      <c r="B310" s="10">
        <v>210610</v>
      </c>
      <c r="C310" s="10">
        <v>2</v>
      </c>
      <c r="D310" s="11">
        <v>144045</v>
      </c>
    </row>
    <row r="311" spans="2:4" x14ac:dyDescent="0.3">
      <c r="B311" s="10">
        <v>220070</v>
      </c>
      <c r="C311" s="10">
        <v>1</v>
      </c>
      <c r="D311" s="11">
        <v>36040</v>
      </c>
    </row>
    <row r="312" spans="2:4" x14ac:dyDescent="0.3">
      <c r="B312" s="12" t="s">
        <v>3</v>
      </c>
      <c r="C312" s="12">
        <v>4</v>
      </c>
      <c r="D312" s="13">
        <v>183278</v>
      </c>
    </row>
    <row r="315" spans="2:4" x14ac:dyDescent="0.3">
      <c r="B315" s="7" t="s">
        <v>32</v>
      </c>
    </row>
    <row r="317" spans="2:4" x14ac:dyDescent="0.3">
      <c r="B317" s="14" t="s">
        <v>0</v>
      </c>
      <c r="C317" s="14" t="s">
        <v>1</v>
      </c>
      <c r="D317" s="14" t="s">
        <v>2</v>
      </c>
    </row>
    <row r="318" spans="2:4" x14ac:dyDescent="0.3">
      <c r="B318" s="10">
        <v>310200</v>
      </c>
      <c r="C318" s="10">
        <v>207</v>
      </c>
      <c r="D318" s="11">
        <v>21294947.739999998</v>
      </c>
    </row>
    <row r="319" spans="2:4" x14ac:dyDescent="0.3">
      <c r="B319" s="10">
        <v>310220</v>
      </c>
      <c r="C319" s="10">
        <v>28</v>
      </c>
      <c r="D319" s="11">
        <v>6662132</v>
      </c>
    </row>
    <row r="320" spans="2:4" x14ac:dyDescent="0.3">
      <c r="B320" s="10">
        <v>310300</v>
      </c>
      <c r="C320" s="10">
        <v>483</v>
      </c>
      <c r="D320" s="11">
        <v>100220997.19</v>
      </c>
    </row>
    <row r="321" spans="2:6" x14ac:dyDescent="0.3">
      <c r="B321" s="10">
        <v>310320</v>
      </c>
      <c r="C321" s="10">
        <v>90</v>
      </c>
      <c r="D321" s="11">
        <v>15885652.859999999</v>
      </c>
    </row>
    <row r="322" spans="2:6" x14ac:dyDescent="0.3">
      <c r="B322" s="10">
        <v>310400</v>
      </c>
      <c r="C322" s="10">
        <v>740</v>
      </c>
      <c r="D322" s="11">
        <v>153654259.22</v>
      </c>
    </row>
    <row r="323" spans="2:6" x14ac:dyDescent="0.3">
      <c r="B323" s="10">
        <v>310420</v>
      </c>
      <c r="C323" s="10">
        <v>400</v>
      </c>
      <c r="D323" s="11">
        <v>128763796.13</v>
      </c>
    </row>
    <row r="324" spans="2:6" x14ac:dyDescent="0.3">
      <c r="B324" s="10">
        <v>310500</v>
      </c>
      <c r="C324" s="10">
        <v>605</v>
      </c>
      <c r="D324" s="11">
        <v>74018570.079999998</v>
      </c>
    </row>
    <row r="325" spans="2:6" x14ac:dyDescent="0.3">
      <c r="B325" s="10">
        <v>310520</v>
      </c>
      <c r="C325" s="10">
        <v>248</v>
      </c>
      <c r="D325" s="11">
        <v>13228657.52</v>
      </c>
    </row>
    <row r="326" spans="2:6" x14ac:dyDescent="0.3">
      <c r="B326" s="12" t="s">
        <v>3</v>
      </c>
      <c r="C326" s="13">
        <v>2801</v>
      </c>
      <c r="D326" s="13">
        <v>513729012.74000001</v>
      </c>
    </row>
    <row r="329" spans="2:6" x14ac:dyDescent="0.3">
      <c r="B329" s="7" t="s">
        <v>33</v>
      </c>
      <c r="C329" s="9"/>
      <c r="D329" s="9"/>
      <c r="E329" s="9"/>
      <c r="F329" s="9"/>
    </row>
    <row r="331" spans="2:6" x14ac:dyDescent="0.3">
      <c r="B331" s="14" t="s">
        <v>0</v>
      </c>
      <c r="C331" s="14" t="s">
        <v>1</v>
      </c>
      <c r="D331" s="14" t="s">
        <v>2</v>
      </c>
    </row>
    <row r="332" spans="2:6" x14ac:dyDescent="0.3">
      <c r="B332" s="10">
        <v>210310</v>
      </c>
      <c r="C332" s="10">
        <v>1</v>
      </c>
      <c r="D332" s="11">
        <v>1664461.3</v>
      </c>
    </row>
    <row r="333" spans="2:6" x14ac:dyDescent="0.3">
      <c r="B333" s="10">
        <v>220050</v>
      </c>
      <c r="C333" s="10">
        <v>1</v>
      </c>
      <c r="D333" s="11">
        <v>278300</v>
      </c>
    </row>
    <row r="334" spans="2:6" x14ac:dyDescent="0.3">
      <c r="B334" s="10">
        <v>220060</v>
      </c>
      <c r="C334" s="10">
        <v>2</v>
      </c>
      <c r="D334" s="11">
        <v>548200</v>
      </c>
    </row>
    <row r="335" spans="2:6" x14ac:dyDescent="0.3">
      <c r="B335" s="10">
        <v>280040</v>
      </c>
      <c r="C335" s="10">
        <v>9</v>
      </c>
      <c r="D335" s="11">
        <v>154179.18</v>
      </c>
    </row>
    <row r="336" spans="2:6" x14ac:dyDescent="0.3">
      <c r="B336" s="10">
        <v>280050</v>
      </c>
      <c r="C336" s="10">
        <v>8</v>
      </c>
      <c r="D336" s="11">
        <v>120927.77</v>
      </c>
    </row>
    <row r="337" spans="2:6" x14ac:dyDescent="0.3">
      <c r="B337" s="10">
        <v>280070</v>
      </c>
      <c r="C337" s="10">
        <v>54</v>
      </c>
      <c r="D337" s="11">
        <v>301125.58</v>
      </c>
      <c r="E337" s="15"/>
      <c r="F337" s="15"/>
    </row>
    <row r="338" spans="2:6" x14ac:dyDescent="0.3">
      <c r="B338" s="10">
        <v>9020000</v>
      </c>
      <c r="C338" s="10">
        <v>82</v>
      </c>
      <c r="D338" s="11">
        <v>105243.04</v>
      </c>
    </row>
    <row r="339" spans="2:6" x14ac:dyDescent="0.3">
      <c r="B339" s="12" t="s">
        <v>3</v>
      </c>
      <c r="C339" s="12">
        <v>157</v>
      </c>
      <c r="D339" s="13">
        <v>3172436.87</v>
      </c>
    </row>
    <row r="340" spans="2:6" x14ac:dyDescent="0.3">
      <c r="B340" s="18"/>
      <c r="C340" s="18"/>
      <c r="D340" s="18"/>
    </row>
    <row r="342" spans="2:6" x14ac:dyDescent="0.3">
      <c r="B342" s="7" t="s">
        <v>34</v>
      </c>
    </row>
    <row r="343" spans="2:6" x14ac:dyDescent="0.3">
      <c r="B343" s="16"/>
      <c r="C343" s="16"/>
      <c r="D343" s="16"/>
      <c r="E343" s="16"/>
      <c r="F343" s="16"/>
    </row>
    <row r="344" spans="2:6" x14ac:dyDescent="0.3">
      <c r="B344" s="14" t="s">
        <v>0</v>
      </c>
      <c r="C344" s="14" t="s">
        <v>1</v>
      </c>
      <c r="D344" s="14" t="s">
        <v>2</v>
      </c>
    </row>
    <row r="345" spans="2:6" x14ac:dyDescent="0.3">
      <c r="B345" s="10">
        <v>210210</v>
      </c>
      <c r="C345" s="10">
        <v>1</v>
      </c>
      <c r="D345" s="11">
        <v>3676826.09</v>
      </c>
    </row>
    <row r="346" spans="2:6" x14ac:dyDescent="0.3">
      <c r="B346" s="10">
        <v>210300</v>
      </c>
      <c r="C346" s="10">
        <v>1</v>
      </c>
      <c r="D346" s="11">
        <v>196500</v>
      </c>
    </row>
    <row r="347" spans="2:6" x14ac:dyDescent="0.3">
      <c r="B347" s="10">
        <v>210540</v>
      </c>
      <c r="C347" s="10">
        <v>1</v>
      </c>
      <c r="D347" s="11">
        <v>11855</v>
      </c>
    </row>
    <row r="348" spans="2:6" x14ac:dyDescent="0.3">
      <c r="B348" s="10">
        <v>210600</v>
      </c>
      <c r="C348" s="10">
        <v>1</v>
      </c>
      <c r="D348" s="11">
        <v>2347346.88</v>
      </c>
    </row>
    <row r="349" spans="2:6" x14ac:dyDescent="0.3">
      <c r="B349" s="10">
        <v>210610</v>
      </c>
      <c r="C349" s="10">
        <v>3</v>
      </c>
      <c r="D349" s="11">
        <v>187525</v>
      </c>
    </row>
    <row r="350" spans="2:6" x14ac:dyDescent="0.3">
      <c r="B350" s="10">
        <v>280040</v>
      </c>
      <c r="C350" s="10">
        <v>6</v>
      </c>
      <c r="D350" s="11">
        <v>97222.01</v>
      </c>
    </row>
    <row r="351" spans="2:6" x14ac:dyDescent="0.3">
      <c r="B351" s="10">
        <v>280050</v>
      </c>
      <c r="C351" s="10">
        <v>9</v>
      </c>
      <c r="D351" s="11">
        <v>62563</v>
      </c>
    </row>
    <row r="352" spans="2:6" x14ac:dyDescent="0.3">
      <c r="B352" s="10">
        <v>280070</v>
      </c>
      <c r="C352" s="10">
        <v>32</v>
      </c>
      <c r="D352" s="11">
        <v>346108</v>
      </c>
    </row>
    <row r="353" spans="2:4" x14ac:dyDescent="0.3">
      <c r="B353" s="10">
        <v>9020000</v>
      </c>
      <c r="C353" s="10">
        <v>119</v>
      </c>
      <c r="D353" s="11">
        <v>111206.82</v>
      </c>
    </row>
    <row r="354" spans="2:4" x14ac:dyDescent="0.3">
      <c r="B354" s="12" t="s">
        <v>3</v>
      </c>
      <c r="C354" s="12">
        <v>173</v>
      </c>
      <c r="D354" s="13">
        <v>7037152.7999999998</v>
      </c>
    </row>
    <row r="357" spans="2:4" x14ac:dyDescent="0.3">
      <c r="B357" s="7" t="s">
        <v>35</v>
      </c>
    </row>
    <row r="359" spans="2:4" x14ac:dyDescent="0.3">
      <c r="B359" s="14" t="s">
        <v>0</v>
      </c>
      <c r="C359" s="14" t="s">
        <v>1</v>
      </c>
      <c r="D359" s="14" t="s">
        <v>2</v>
      </c>
    </row>
    <row r="360" spans="2:4" x14ac:dyDescent="0.3">
      <c r="B360" s="10">
        <v>280030</v>
      </c>
      <c r="C360" s="10">
        <v>1</v>
      </c>
      <c r="D360" s="11">
        <v>3249</v>
      </c>
    </row>
    <row r="361" spans="2:4" x14ac:dyDescent="0.3">
      <c r="B361" s="10">
        <v>280040</v>
      </c>
      <c r="C361" s="10">
        <v>3</v>
      </c>
      <c r="D361" s="11">
        <v>41770</v>
      </c>
    </row>
    <row r="362" spans="2:4" x14ac:dyDescent="0.3">
      <c r="B362" s="10">
        <v>280050</v>
      </c>
      <c r="C362" s="10">
        <v>2</v>
      </c>
      <c r="D362" s="11">
        <v>12876</v>
      </c>
    </row>
    <row r="363" spans="2:4" x14ac:dyDescent="0.3">
      <c r="B363" s="10">
        <v>280070</v>
      </c>
      <c r="C363" s="10">
        <v>30</v>
      </c>
      <c r="D363" s="11">
        <v>308768.01</v>
      </c>
    </row>
    <row r="364" spans="2:4" x14ac:dyDescent="0.3">
      <c r="B364" s="10">
        <v>9020000</v>
      </c>
      <c r="C364" s="10">
        <v>35</v>
      </c>
      <c r="D364" s="11">
        <v>67720</v>
      </c>
    </row>
    <row r="365" spans="2:4" x14ac:dyDescent="0.3">
      <c r="B365" s="12" t="s">
        <v>3</v>
      </c>
      <c r="C365" s="12">
        <v>71</v>
      </c>
      <c r="D365" s="13">
        <v>434383.01</v>
      </c>
    </row>
    <row r="366" spans="2:4" x14ac:dyDescent="0.3">
      <c r="B366" s="19"/>
      <c r="C366" s="19"/>
      <c r="D366" s="19"/>
    </row>
    <row r="368" spans="2:4" x14ac:dyDescent="0.3">
      <c r="B368" s="7" t="s">
        <v>36</v>
      </c>
    </row>
    <row r="370" spans="2:4" x14ac:dyDescent="0.3">
      <c r="B370" s="14" t="s">
        <v>0</v>
      </c>
      <c r="C370" s="14" t="s">
        <v>1</v>
      </c>
      <c r="D370" s="14" t="s">
        <v>2</v>
      </c>
    </row>
    <row r="371" spans="2:4" x14ac:dyDescent="0.3">
      <c r="B371" s="10">
        <v>210210</v>
      </c>
      <c r="C371" s="10">
        <v>1</v>
      </c>
      <c r="D371" s="11">
        <v>5934314.7000000002</v>
      </c>
    </row>
    <row r="372" spans="2:4" x14ac:dyDescent="0.3">
      <c r="B372" s="10">
        <v>210600</v>
      </c>
      <c r="C372" s="10">
        <v>3</v>
      </c>
      <c r="D372" s="11">
        <v>757342</v>
      </c>
    </row>
    <row r="373" spans="2:4" x14ac:dyDescent="0.3">
      <c r="B373" s="10">
        <v>210610</v>
      </c>
      <c r="C373" s="10">
        <v>4</v>
      </c>
      <c r="D373" s="11">
        <v>630524.53</v>
      </c>
    </row>
    <row r="374" spans="2:4" x14ac:dyDescent="0.3">
      <c r="B374" s="10">
        <v>280040</v>
      </c>
      <c r="C374" s="10">
        <v>2</v>
      </c>
      <c r="D374" s="11">
        <v>10498</v>
      </c>
    </row>
    <row r="375" spans="2:4" x14ac:dyDescent="0.3">
      <c r="B375" s="10">
        <v>280050</v>
      </c>
      <c r="C375" s="10">
        <v>7</v>
      </c>
      <c r="D375" s="11">
        <v>68255.899999999994</v>
      </c>
    </row>
    <row r="376" spans="2:4" x14ac:dyDescent="0.3">
      <c r="B376" s="10">
        <v>280070</v>
      </c>
      <c r="C376" s="10">
        <v>25</v>
      </c>
      <c r="D376" s="11">
        <v>234859.5</v>
      </c>
    </row>
    <row r="377" spans="2:4" x14ac:dyDescent="0.3">
      <c r="B377" s="10">
        <v>9020000</v>
      </c>
      <c r="C377" s="10">
        <v>89</v>
      </c>
      <c r="D377" s="11">
        <v>113862.33</v>
      </c>
    </row>
    <row r="378" spans="2:4" x14ac:dyDescent="0.3">
      <c r="B378" s="12" t="s">
        <v>3</v>
      </c>
      <c r="C378" s="12">
        <v>131</v>
      </c>
      <c r="D378" s="13">
        <v>7749656.96</v>
      </c>
    </row>
    <row r="379" spans="2:4" x14ac:dyDescent="0.3">
      <c r="B379" s="20"/>
      <c r="C379" s="20"/>
      <c r="D379" s="20"/>
    </row>
    <row r="381" spans="2:4" x14ac:dyDescent="0.3">
      <c r="B381" s="7" t="s">
        <v>37</v>
      </c>
    </row>
    <row r="383" spans="2:4" x14ac:dyDescent="0.3">
      <c r="B383" s="14" t="s">
        <v>0</v>
      </c>
      <c r="C383" s="14" t="s">
        <v>1</v>
      </c>
      <c r="D383" s="14" t="s">
        <v>2</v>
      </c>
    </row>
    <row r="384" spans="2:4" x14ac:dyDescent="0.3">
      <c r="B384" s="10">
        <v>210210</v>
      </c>
      <c r="C384" s="10">
        <v>1</v>
      </c>
      <c r="D384" s="11">
        <v>1093921</v>
      </c>
    </row>
    <row r="385" spans="2:4" x14ac:dyDescent="0.3">
      <c r="B385" s="10">
        <v>210540</v>
      </c>
      <c r="C385" s="10">
        <v>1</v>
      </c>
      <c r="D385" s="11">
        <v>27468</v>
      </c>
    </row>
    <row r="386" spans="2:4" x14ac:dyDescent="0.3">
      <c r="B386" s="10">
        <v>210610</v>
      </c>
      <c r="C386" s="10">
        <v>2</v>
      </c>
      <c r="D386" s="11">
        <v>215126</v>
      </c>
    </row>
    <row r="387" spans="2:4" x14ac:dyDescent="0.3">
      <c r="B387" s="10">
        <v>220040</v>
      </c>
      <c r="C387" s="10">
        <v>1</v>
      </c>
      <c r="D387" s="11">
        <v>75000</v>
      </c>
    </row>
    <row r="388" spans="2:4" x14ac:dyDescent="0.3">
      <c r="B388" s="10">
        <v>280040</v>
      </c>
      <c r="C388" s="10">
        <v>6</v>
      </c>
      <c r="D388" s="11">
        <v>87415</v>
      </c>
    </row>
    <row r="389" spans="2:4" x14ac:dyDescent="0.3">
      <c r="B389" s="10">
        <v>280050</v>
      </c>
      <c r="C389" s="10">
        <v>4</v>
      </c>
      <c r="D389" s="11">
        <v>45676.66</v>
      </c>
    </row>
    <row r="390" spans="2:4" x14ac:dyDescent="0.3">
      <c r="B390" s="10">
        <v>280070</v>
      </c>
      <c r="C390" s="10">
        <v>21</v>
      </c>
      <c r="D390" s="11">
        <v>163312.87</v>
      </c>
    </row>
    <row r="391" spans="2:4" x14ac:dyDescent="0.3">
      <c r="B391" s="10">
        <v>9020000</v>
      </c>
      <c r="C391" s="10">
        <v>10</v>
      </c>
      <c r="D391" s="11">
        <v>11481</v>
      </c>
    </row>
    <row r="392" spans="2:4" x14ac:dyDescent="0.3">
      <c r="B392" s="12" t="s">
        <v>3</v>
      </c>
      <c r="C392" s="12">
        <v>46</v>
      </c>
      <c r="D392" s="13">
        <v>1719400.53</v>
      </c>
    </row>
    <row r="393" spans="2:4" x14ac:dyDescent="0.3">
      <c r="B393" s="21"/>
      <c r="C393" s="21"/>
      <c r="D393" s="21"/>
    </row>
    <row r="395" spans="2:4" x14ac:dyDescent="0.3">
      <c r="B395" s="7" t="s">
        <v>38</v>
      </c>
    </row>
    <row r="397" spans="2:4" x14ac:dyDescent="0.3">
      <c r="B397" s="14" t="s">
        <v>0</v>
      </c>
      <c r="C397" s="14" t="s">
        <v>1</v>
      </c>
      <c r="D397" s="14" t="s">
        <v>2</v>
      </c>
    </row>
    <row r="398" spans="2:4" x14ac:dyDescent="0.3">
      <c r="B398" s="10">
        <v>280040</v>
      </c>
      <c r="C398" s="10">
        <v>8</v>
      </c>
      <c r="D398" s="11">
        <v>159233.29999999999</v>
      </c>
    </row>
    <row r="399" spans="2:4" x14ac:dyDescent="0.3">
      <c r="B399" s="10">
        <v>280070</v>
      </c>
      <c r="C399" s="10">
        <v>2</v>
      </c>
      <c r="D399" s="11">
        <v>56083</v>
      </c>
    </row>
    <row r="400" spans="2:4" x14ac:dyDescent="0.3">
      <c r="B400" s="10">
        <v>9020000</v>
      </c>
      <c r="C400" s="10">
        <v>2</v>
      </c>
      <c r="D400" s="11">
        <v>4182.8599999999997</v>
      </c>
    </row>
    <row r="401" spans="2:4" x14ac:dyDescent="0.3">
      <c r="B401" s="12" t="s">
        <v>3</v>
      </c>
      <c r="C401" s="12">
        <v>12</v>
      </c>
      <c r="D401" s="13">
        <v>219499.16</v>
      </c>
    </row>
    <row r="402" spans="2:4" x14ac:dyDescent="0.3">
      <c r="B402" s="22"/>
      <c r="C402" s="22"/>
      <c r="D402" s="22"/>
    </row>
    <row r="404" spans="2:4" x14ac:dyDescent="0.3">
      <c r="B404" s="7" t="s">
        <v>39</v>
      </c>
    </row>
    <row r="406" spans="2:4" x14ac:dyDescent="0.3">
      <c r="B406" s="14" t="s">
        <v>0</v>
      </c>
      <c r="C406" s="14" t="s">
        <v>1</v>
      </c>
      <c r="D406" s="14" t="s">
        <v>2</v>
      </c>
    </row>
    <row r="407" spans="2:4" x14ac:dyDescent="0.3">
      <c r="B407" s="10">
        <v>220060</v>
      </c>
      <c r="C407" s="10">
        <v>2</v>
      </c>
      <c r="D407" s="11">
        <v>293993</v>
      </c>
    </row>
    <row r="408" spans="2:4" x14ac:dyDescent="0.3">
      <c r="B408" s="10">
        <v>280040</v>
      </c>
      <c r="C408" s="10">
        <v>28</v>
      </c>
      <c r="D408" s="11">
        <v>209891.49</v>
      </c>
    </row>
    <row r="409" spans="2:4" x14ac:dyDescent="0.3">
      <c r="B409" s="10">
        <v>280050</v>
      </c>
      <c r="C409" s="10">
        <v>3</v>
      </c>
      <c r="D409" s="11">
        <v>36979.19</v>
      </c>
    </row>
    <row r="410" spans="2:4" x14ac:dyDescent="0.3">
      <c r="B410" s="10">
        <v>280070</v>
      </c>
      <c r="C410" s="10">
        <v>5</v>
      </c>
      <c r="D410" s="11">
        <v>59543.6</v>
      </c>
    </row>
    <row r="411" spans="2:4" x14ac:dyDescent="0.3">
      <c r="B411" s="10">
        <v>9020000</v>
      </c>
      <c r="C411" s="10">
        <v>7</v>
      </c>
      <c r="D411" s="11">
        <v>10180.4</v>
      </c>
    </row>
    <row r="412" spans="2:4" x14ac:dyDescent="0.3">
      <c r="B412" s="12" t="s">
        <v>3</v>
      </c>
      <c r="C412" s="12">
        <v>45</v>
      </c>
      <c r="D412" s="13">
        <v>610587.68000000005</v>
      </c>
    </row>
    <row r="413" spans="2:4" x14ac:dyDescent="0.3">
      <c r="B413" s="23"/>
      <c r="C413" s="23"/>
      <c r="D413" s="23"/>
    </row>
    <row r="415" spans="2:4" x14ac:dyDescent="0.3">
      <c r="B415" s="7" t="s">
        <v>40</v>
      </c>
    </row>
    <row r="417" spans="2:4" x14ac:dyDescent="0.3">
      <c r="B417" s="14" t="s">
        <v>0</v>
      </c>
      <c r="C417" s="14" t="s">
        <v>1</v>
      </c>
      <c r="D417" s="14" t="s">
        <v>2</v>
      </c>
    </row>
    <row r="418" spans="2:4" x14ac:dyDescent="0.3">
      <c r="B418" s="10">
        <v>220040</v>
      </c>
      <c r="C418" s="10">
        <v>18</v>
      </c>
      <c r="D418" s="11">
        <v>842994.9</v>
      </c>
    </row>
    <row r="419" spans="2:4" x14ac:dyDescent="0.3">
      <c r="B419" s="12" t="s">
        <v>3</v>
      </c>
      <c r="C419" s="12">
        <v>18</v>
      </c>
      <c r="D419" s="13">
        <v>842994.9</v>
      </c>
    </row>
    <row r="420" spans="2:4" x14ac:dyDescent="0.3">
      <c r="B420" s="24"/>
      <c r="C420" s="24"/>
      <c r="D420" s="24"/>
    </row>
    <row r="422" spans="2:4" x14ac:dyDescent="0.3">
      <c r="B422" s="7" t="s">
        <v>41</v>
      </c>
    </row>
    <row r="424" spans="2:4" x14ac:dyDescent="0.3">
      <c r="B424" s="14" t="s">
        <v>0</v>
      </c>
      <c r="C424" s="14" t="s">
        <v>1</v>
      </c>
      <c r="D424" s="14" t="s">
        <v>2</v>
      </c>
    </row>
    <row r="425" spans="2:4" x14ac:dyDescent="0.3">
      <c r="B425" s="10">
        <v>210210</v>
      </c>
      <c r="C425" s="10">
        <v>26</v>
      </c>
      <c r="D425" s="11">
        <v>632538847.13</v>
      </c>
    </row>
    <row r="426" spans="2:4" x14ac:dyDescent="0.3">
      <c r="B426" s="10">
        <v>210219</v>
      </c>
      <c r="C426" s="10">
        <v>1</v>
      </c>
      <c r="D426" s="11">
        <v>14997952.9</v>
      </c>
    </row>
    <row r="427" spans="2:4" x14ac:dyDescent="0.3">
      <c r="B427" s="10">
        <v>210230</v>
      </c>
      <c r="C427" s="10">
        <v>1</v>
      </c>
      <c r="D427" s="11">
        <v>12221949.210000001</v>
      </c>
    </row>
    <row r="428" spans="2:4" x14ac:dyDescent="0.3">
      <c r="B428" s="10">
        <v>210310</v>
      </c>
      <c r="C428" s="10">
        <v>1</v>
      </c>
      <c r="D428" s="11">
        <v>17051232.600000001</v>
      </c>
    </row>
    <row r="429" spans="2:4" x14ac:dyDescent="0.3">
      <c r="B429" s="10">
        <v>210400</v>
      </c>
      <c r="C429" s="10">
        <v>1</v>
      </c>
      <c r="D429" s="11">
        <v>17266</v>
      </c>
    </row>
    <row r="430" spans="2:4" x14ac:dyDescent="0.3">
      <c r="B430" s="10">
        <v>210520</v>
      </c>
      <c r="C430" s="10">
        <v>3</v>
      </c>
      <c r="D430" s="11">
        <v>169152</v>
      </c>
    </row>
    <row r="431" spans="2:4" x14ac:dyDescent="0.3">
      <c r="B431" s="10">
        <v>210530</v>
      </c>
      <c r="C431" s="10">
        <v>2</v>
      </c>
      <c r="D431" s="11">
        <v>833076</v>
      </c>
    </row>
    <row r="432" spans="2:4" x14ac:dyDescent="0.3">
      <c r="B432" s="10">
        <v>210540</v>
      </c>
      <c r="C432" s="10">
        <v>2</v>
      </c>
      <c r="D432" s="11">
        <v>56793</v>
      </c>
    </row>
    <row r="433" spans="2:4" x14ac:dyDescent="0.3">
      <c r="B433" s="10">
        <v>210600</v>
      </c>
      <c r="C433" s="10">
        <v>5</v>
      </c>
      <c r="D433" s="11">
        <v>3469422.11</v>
      </c>
    </row>
    <row r="434" spans="2:4" x14ac:dyDescent="0.3">
      <c r="B434" s="10">
        <v>210610</v>
      </c>
      <c r="C434" s="10">
        <v>22</v>
      </c>
      <c r="D434" s="11">
        <v>34359151.659999996</v>
      </c>
    </row>
    <row r="435" spans="2:4" x14ac:dyDescent="0.3">
      <c r="B435" s="10">
        <v>220050</v>
      </c>
      <c r="C435" s="10">
        <v>4</v>
      </c>
      <c r="D435" s="11">
        <v>978887</v>
      </c>
    </row>
    <row r="436" spans="2:4" x14ac:dyDescent="0.3">
      <c r="B436" s="10">
        <v>280030</v>
      </c>
      <c r="C436" s="10">
        <v>2</v>
      </c>
      <c r="D436" s="11">
        <v>51925.1</v>
      </c>
    </row>
    <row r="437" spans="2:4" x14ac:dyDescent="0.3">
      <c r="B437" s="10">
        <v>280050</v>
      </c>
      <c r="C437" s="10">
        <v>4</v>
      </c>
      <c r="D437" s="11">
        <v>66680</v>
      </c>
    </row>
    <row r="438" spans="2:4" x14ac:dyDescent="0.3">
      <c r="B438" s="12" t="s">
        <v>3</v>
      </c>
      <c r="C438" s="12">
        <v>74</v>
      </c>
      <c r="D438" s="13">
        <v>716812334.71000004</v>
      </c>
    </row>
    <row r="439" spans="2:4" x14ac:dyDescent="0.3">
      <c r="B439" s="25"/>
      <c r="C439" s="25"/>
      <c r="D439" s="25"/>
    </row>
    <row r="441" spans="2:4" x14ac:dyDescent="0.3">
      <c r="B441" s="7" t="s">
        <v>42</v>
      </c>
    </row>
    <row r="443" spans="2:4" x14ac:dyDescent="0.3">
      <c r="B443" s="14" t="s">
        <v>0</v>
      </c>
      <c r="C443" s="14" t="s">
        <v>1</v>
      </c>
      <c r="D443" s="14" t="s">
        <v>2</v>
      </c>
    </row>
    <row r="444" spans="2:4" x14ac:dyDescent="0.3">
      <c r="B444" s="10">
        <v>210210</v>
      </c>
      <c r="C444" s="10">
        <v>5</v>
      </c>
      <c r="D444" s="11">
        <v>1759378.7</v>
      </c>
    </row>
    <row r="445" spans="2:4" x14ac:dyDescent="0.3">
      <c r="B445" s="10">
        <v>210600</v>
      </c>
      <c r="C445" s="10">
        <v>3</v>
      </c>
      <c r="D445" s="11">
        <v>199998.5</v>
      </c>
    </row>
    <row r="446" spans="2:4" x14ac:dyDescent="0.3">
      <c r="B446" s="10">
        <v>210610</v>
      </c>
      <c r="C446" s="10">
        <v>2</v>
      </c>
      <c r="D446" s="11">
        <v>4375147.74</v>
      </c>
    </row>
    <row r="447" spans="2:4" x14ac:dyDescent="0.3">
      <c r="B447" s="10">
        <v>210630</v>
      </c>
      <c r="C447" s="10">
        <v>2</v>
      </c>
      <c r="D447" s="11">
        <v>4173061</v>
      </c>
    </row>
    <row r="448" spans="2:4" x14ac:dyDescent="0.3">
      <c r="B448" s="10">
        <v>220070</v>
      </c>
      <c r="C448" s="10">
        <v>2</v>
      </c>
      <c r="D448" s="11">
        <v>128552</v>
      </c>
    </row>
    <row r="449" spans="2:4" x14ac:dyDescent="0.3">
      <c r="B449" s="12" t="s">
        <v>3</v>
      </c>
      <c r="C449" s="12">
        <v>14</v>
      </c>
      <c r="D449" s="13">
        <v>10636137.939999999</v>
      </c>
    </row>
    <row r="450" spans="2:4" x14ac:dyDescent="0.3">
      <c r="B450" s="26"/>
      <c r="C450" s="26"/>
      <c r="D450" s="26"/>
    </row>
    <row r="452" spans="2:4" x14ac:dyDescent="0.3">
      <c r="B452" s="7" t="s">
        <v>43</v>
      </c>
    </row>
    <row r="454" spans="2:4" x14ac:dyDescent="0.3">
      <c r="B454" s="14" t="s">
        <v>0</v>
      </c>
      <c r="C454" s="14" t="s">
        <v>1</v>
      </c>
      <c r="D454" s="14" t="s">
        <v>2</v>
      </c>
    </row>
    <row r="455" spans="2:4" x14ac:dyDescent="0.3">
      <c r="B455" s="10">
        <v>220050</v>
      </c>
      <c r="C455" s="10">
        <v>1</v>
      </c>
      <c r="D455" s="11">
        <v>387796.53</v>
      </c>
    </row>
    <row r="456" spans="2:4" x14ac:dyDescent="0.3">
      <c r="B456" s="10">
        <v>220070</v>
      </c>
      <c r="C456" s="10">
        <v>2</v>
      </c>
      <c r="D456" s="11">
        <v>547150</v>
      </c>
    </row>
    <row r="457" spans="2:4" x14ac:dyDescent="0.3">
      <c r="B457" s="12" t="s">
        <v>3</v>
      </c>
      <c r="C457" s="12">
        <v>3</v>
      </c>
      <c r="D457" s="13">
        <v>934946.53</v>
      </c>
    </row>
    <row r="458" spans="2:4" x14ac:dyDescent="0.3">
      <c r="B458" s="27"/>
      <c r="C458" s="27"/>
      <c r="D458" s="27"/>
    </row>
    <row r="460" spans="2:4" x14ac:dyDescent="0.3">
      <c r="B460" s="7" t="s">
        <v>44</v>
      </c>
    </row>
    <row r="462" spans="2:4" x14ac:dyDescent="0.3">
      <c r="B462" s="14" t="s">
        <v>0</v>
      </c>
      <c r="C462" s="14" t="s">
        <v>1</v>
      </c>
      <c r="D462" s="14" t="s">
        <v>2</v>
      </c>
    </row>
    <row r="463" spans="2:4" x14ac:dyDescent="0.3">
      <c r="B463" s="10">
        <v>180000</v>
      </c>
      <c r="C463" s="10">
        <v>1</v>
      </c>
      <c r="D463" s="11">
        <v>12550</v>
      </c>
    </row>
    <row r="464" spans="2:4" x14ac:dyDescent="0.3">
      <c r="B464" s="10">
        <v>210230</v>
      </c>
      <c r="C464" s="10">
        <v>1</v>
      </c>
      <c r="D464" s="11">
        <v>3138003.19</v>
      </c>
    </row>
    <row r="465" spans="2:4" x14ac:dyDescent="0.3">
      <c r="B465" s="10">
        <v>210540</v>
      </c>
      <c r="C465" s="10">
        <v>1</v>
      </c>
      <c r="D465" s="11">
        <v>54669</v>
      </c>
    </row>
    <row r="466" spans="2:4" x14ac:dyDescent="0.3">
      <c r="B466" s="10">
        <v>210600</v>
      </c>
      <c r="C466" s="10">
        <v>4</v>
      </c>
      <c r="D466" s="11">
        <v>7187571.2999999998</v>
      </c>
    </row>
    <row r="467" spans="2:4" x14ac:dyDescent="0.3">
      <c r="B467" s="10">
        <v>210610</v>
      </c>
      <c r="C467" s="10">
        <v>36</v>
      </c>
      <c r="D467" s="11">
        <v>44130182.5</v>
      </c>
    </row>
    <row r="468" spans="2:4" x14ac:dyDescent="0.3">
      <c r="B468" s="10">
        <v>220050</v>
      </c>
      <c r="C468" s="10">
        <v>1</v>
      </c>
      <c r="D468" s="11">
        <v>2027122.68</v>
      </c>
    </row>
    <row r="469" spans="2:4" x14ac:dyDescent="0.3">
      <c r="B469" s="10">
        <v>220070</v>
      </c>
      <c r="C469" s="10">
        <v>2</v>
      </c>
      <c r="D469" s="11">
        <v>97147.14</v>
      </c>
    </row>
    <row r="470" spans="2:4" x14ac:dyDescent="0.3">
      <c r="B470" s="10">
        <v>280040</v>
      </c>
      <c r="C470" s="10">
        <v>5</v>
      </c>
      <c r="D470" s="11">
        <v>44425</v>
      </c>
    </row>
    <row r="471" spans="2:4" x14ac:dyDescent="0.3">
      <c r="B471" s="10">
        <v>280050</v>
      </c>
      <c r="C471" s="10">
        <v>1</v>
      </c>
      <c r="D471" s="11">
        <v>3398</v>
      </c>
    </row>
    <row r="472" spans="2:4" x14ac:dyDescent="0.3">
      <c r="B472" s="10">
        <v>280060</v>
      </c>
      <c r="C472" s="10">
        <v>23</v>
      </c>
      <c r="D472" s="11">
        <v>134760</v>
      </c>
    </row>
    <row r="473" spans="2:4" x14ac:dyDescent="0.3">
      <c r="B473" s="10">
        <v>280070</v>
      </c>
      <c r="C473" s="10">
        <v>19</v>
      </c>
      <c r="D473" s="11">
        <v>89669</v>
      </c>
    </row>
    <row r="474" spans="2:4" x14ac:dyDescent="0.3">
      <c r="B474" s="10">
        <v>9020000</v>
      </c>
      <c r="C474" s="10">
        <v>86</v>
      </c>
      <c r="D474" s="11">
        <v>100923.95</v>
      </c>
    </row>
    <row r="475" spans="2:4" x14ac:dyDescent="0.3">
      <c r="B475" s="12" t="s">
        <v>3</v>
      </c>
      <c r="C475" s="12">
        <v>180</v>
      </c>
      <c r="D475" s="13">
        <v>57020421.759999998</v>
      </c>
    </row>
    <row r="476" spans="2:4" x14ac:dyDescent="0.3">
      <c r="B476" s="28"/>
      <c r="C476" s="28"/>
      <c r="D476" s="28"/>
    </row>
    <row r="478" spans="2:4" x14ac:dyDescent="0.3">
      <c r="B478" s="7" t="s">
        <v>45</v>
      </c>
    </row>
    <row r="480" spans="2:4" x14ac:dyDescent="0.3">
      <c r="B480" s="14" t="s">
        <v>0</v>
      </c>
      <c r="C480" s="14" t="s">
        <v>1</v>
      </c>
      <c r="D480" s="14" t="s">
        <v>2</v>
      </c>
    </row>
    <row r="481" spans="2:4" x14ac:dyDescent="0.3">
      <c r="B481" s="10">
        <v>210210</v>
      </c>
      <c r="C481" s="10">
        <v>1</v>
      </c>
      <c r="D481" s="11">
        <v>59099074.600000001</v>
      </c>
    </row>
    <row r="482" spans="2:4" x14ac:dyDescent="0.3">
      <c r="B482" s="10">
        <v>210540</v>
      </c>
      <c r="C482" s="10">
        <v>1</v>
      </c>
      <c r="D482" s="11">
        <v>4522162.37</v>
      </c>
    </row>
    <row r="483" spans="2:4" x14ac:dyDescent="0.3">
      <c r="B483" s="10">
        <v>210600</v>
      </c>
      <c r="C483" s="10">
        <v>3</v>
      </c>
      <c r="D483" s="11">
        <v>6143681.8300000001</v>
      </c>
    </row>
    <row r="484" spans="2:4" x14ac:dyDescent="0.3">
      <c r="B484" s="10">
        <v>210610</v>
      </c>
      <c r="C484" s="10">
        <v>1</v>
      </c>
      <c r="D484" s="11">
        <v>35369186.530000001</v>
      </c>
    </row>
    <row r="485" spans="2:4" x14ac:dyDescent="0.3">
      <c r="B485" s="10">
        <v>220050</v>
      </c>
      <c r="C485" s="10">
        <v>2</v>
      </c>
      <c r="D485" s="11">
        <v>132133.21</v>
      </c>
    </row>
    <row r="486" spans="2:4" x14ac:dyDescent="0.3">
      <c r="B486" s="10">
        <v>220070</v>
      </c>
      <c r="C486" s="10">
        <v>9</v>
      </c>
      <c r="D486" s="11">
        <v>1110454.74</v>
      </c>
    </row>
    <row r="487" spans="2:4" x14ac:dyDescent="0.3">
      <c r="B487" s="10">
        <v>280040</v>
      </c>
      <c r="C487" s="10">
        <v>14</v>
      </c>
      <c r="D487" s="11">
        <v>194597.38</v>
      </c>
    </row>
    <row r="488" spans="2:4" x14ac:dyDescent="0.3">
      <c r="B488" s="10">
        <v>280050</v>
      </c>
      <c r="C488" s="10">
        <v>17</v>
      </c>
      <c r="D488" s="11">
        <v>184899.09</v>
      </c>
    </row>
    <row r="489" spans="2:4" x14ac:dyDescent="0.3">
      <c r="B489" s="10">
        <v>280070</v>
      </c>
      <c r="C489" s="10">
        <v>238</v>
      </c>
      <c r="D489" s="11">
        <v>1886708.05</v>
      </c>
    </row>
    <row r="490" spans="2:4" x14ac:dyDescent="0.3">
      <c r="B490" s="10">
        <v>9020000</v>
      </c>
      <c r="C490" s="10">
        <v>310</v>
      </c>
      <c r="D490" s="11">
        <v>386436.02</v>
      </c>
    </row>
    <row r="491" spans="2:4" x14ac:dyDescent="0.3">
      <c r="B491" s="12" t="s">
        <v>3</v>
      </c>
      <c r="C491" s="12">
        <v>596</v>
      </c>
      <c r="D491" s="13">
        <v>109029333.81999999</v>
      </c>
    </row>
    <row r="492" spans="2:4" x14ac:dyDescent="0.3">
      <c r="B492" s="29"/>
      <c r="C492" s="29"/>
      <c r="D492" s="29"/>
    </row>
    <row r="494" spans="2:4" x14ac:dyDescent="0.3">
      <c r="B494" s="7" t="s">
        <v>46</v>
      </c>
    </row>
    <row r="496" spans="2:4" x14ac:dyDescent="0.3">
      <c r="B496" s="14" t="s">
        <v>0</v>
      </c>
      <c r="C496" s="14" t="s">
        <v>1</v>
      </c>
      <c r="D496" s="14" t="s">
        <v>2</v>
      </c>
    </row>
    <row r="497" spans="2:4" x14ac:dyDescent="0.3">
      <c r="B497" s="10">
        <v>210610</v>
      </c>
      <c r="C497" s="10">
        <v>7</v>
      </c>
      <c r="D497" s="11">
        <v>117256565.09</v>
      </c>
    </row>
    <row r="498" spans="2:4" x14ac:dyDescent="0.3">
      <c r="B498" s="10">
        <v>210630</v>
      </c>
      <c r="C498" s="10">
        <v>15</v>
      </c>
      <c r="D498" s="11">
        <v>104576551.65000001</v>
      </c>
    </row>
    <row r="499" spans="2:4" x14ac:dyDescent="0.3">
      <c r="B499" s="10">
        <v>220050</v>
      </c>
      <c r="C499" s="10">
        <v>1</v>
      </c>
      <c r="D499" s="11">
        <v>265837</v>
      </c>
    </row>
    <row r="500" spans="2:4" x14ac:dyDescent="0.3">
      <c r="B500" s="10">
        <v>220070</v>
      </c>
      <c r="C500" s="10">
        <v>8</v>
      </c>
      <c r="D500" s="11">
        <v>627020.74</v>
      </c>
    </row>
    <row r="501" spans="2:4" x14ac:dyDescent="0.3">
      <c r="B501" s="10">
        <v>280050</v>
      </c>
      <c r="C501" s="10">
        <v>10</v>
      </c>
      <c r="D501" s="11">
        <v>182514.26</v>
      </c>
    </row>
    <row r="502" spans="2:4" x14ac:dyDescent="0.3">
      <c r="B502" s="10">
        <v>280070</v>
      </c>
      <c r="C502" s="10">
        <v>27</v>
      </c>
      <c r="D502" s="11">
        <v>361907.63</v>
      </c>
    </row>
    <row r="503" spans="2:4" x14ac:dyDescent="0.3">
      <c r="B503" s="10">
        <v>9020000</v>
      </c>
      <c r="C503" s="10">
        <v>33</v>
      </c>
      <c r="D503" s="11">
        <v>49811.54</v>
      </c>
    </row>
    <row r="504" spans="2:4" x14ac:dyDescent="0.3">
      <c r="B504" s="12" t="s">
        <v>3</v>
      </c>
      <c r="C504" s="12">
        <v>101</v>
      </c>
      <c r="D504" s="13">
        <v>223320207.91</v>
      </c>
    </row>
    <row r="507" spans="2:4" x14ac:dyDescent="0.3">
      <c r="B507" s="7" t="s">
        <v>47</v>
      </c>
    </row>
    <row r="509" spans="2:4" x14ac:dyDescent="0.3">
      <c r="B509" s="14" t="s">
        <v>0</v>
      </c>
      <c r="C509" s="14" t="s">
        <v>1</v>
      </c>
      <c r="D509" s="14" t="s">
        <v>2</v>
      </c>
    </row>
    <row r="510" spans="2:4" x14ac:dyDescent="0.3">
      <c r="B510" s="10">
        <v>210610</v>
      </c>
      <c r="C510" s="10">
        <v>2</v>
      </c>
      <c r="D510" s="11">
        <v>167280004.40000001</v>
      </c>
    </row>
    <row r="511" spans="2:4" x14ac:dyDescent="0.3">
      <c r="B511" s="10">
        <v>210630</v>
      </c>
      <c r="C511" s="10">
        <v>1</v>
      </c>
      <c r="D511" s="11">
        <v>3842134.13</v>
      </c>
    </row>
    <row r="512" spans="2:4" x14ac:dyDescent="0.3">
      <c r="B512" s="10">
        <v>280050</v>
      </c>
      <c r="C512" s="10">
        <v>1</v>
      </c>
      <c r="D512" s="11">
        <v>3411</v>
      </c>
    </row>
    <row r="513" spans="2:4" x14ac:dyDescent="0.3">
      <c r="B513" s="10">
        <v>9020000</v>
      </c>
      <c r="C513" s="10">
        <v>12</v>
      </c>
      <c r="D513" s="11">
        <v>16262</v>
      </c>
    </row>
    <row r="514" spans="2:4" x14ac:dyDescent="0.3">
      <c r="B514" s="12" t="s">
        <v>3</v>
      </c>
      <c r="C514" s="12">
        <v>16</v>
      </c>
      <c r="D514" s="13">
        <v>171141811.53</v>
      </c>
    </row>
    <row r="515" spans="2:4" x14ac:dyDescent="0.3">
      <c r="B515" s="30"/>
      <c r="C515" s="30"/>
      <c r="D515" s="30"/>
    </row>
    <row r="517" spans="2:4" x14ac:dyDescent="0.3">
      <c r="B517" s="7" t="s">
        <v>48</v>
      </c>
    </row>
    <row r="519" spans="2:4" x14ac:dyDescent="0.3">
      <c r="B519" s="14" t="s">
        <v>0</v>
      </c>
      <c r="C519" s="14" t="s">
        <v>1</v>
      </c>
      <c r="D519" s="14" t="s">
        <v>2</v>
      </c>
    </row>
    <row r="520" spans="2:4" x14ac:dyDescent="0.3">
      <c r="B520" s="10">
        <v>210610</v>
      </c>
      <c r="C520" s="10">
        <v>1</v>
      </c>
      <c r="D520" s="11">
        <v>11554107.800000001</v>
      </c>
    </row>
    <row r="521" spans="2:4" x14ac:dyDescent="0.3">
      <c r="B521" s="10">
        <v>280070</v>
      </c>
      <c r="C521" s="10">
        <v>2</v>
      </c>
      <c r="D521" s="11">
        <v>20328</v>
      </c>
    </row>
    <row r="522" spans="2:4" x14ac:dyDescent="0.3">
      <c r="B522" s="10">
        <v>9020000</v>
      </c>
      <c r="C522" s="10">
        <v>115</v>
      </c>
      <c r="D522" s="11">
        <v>172413.3</v>
      </c>
    </row>
    <row r="523" spans="2:4" x14ac:dyDescent="0.3">
      <c r="B523" s="12" t="s">
        <v>3</v>
      </c>
      <c r="C523" s="12">
        <v>118</v>
      </c>
      <c r="D523" s="13">
        <v>11746849.1</v>
      </c>
    </row>
    <row r="524" spans="2:4" x14ac:dyDescent="0.3">
      <c r="B524" s="31"/>
      <c r="C524" s="31"/>
      <c r="D524" s="31"/>
    </row>
    <row r="526" spans="2:4" x14ac:dyDescent="0.3">
      <c r="B526" s="7" t="s">
        <v>49</v>
      </c>
    </row>
    <row r="528" spans="2:4" x14ac:dyDescent="0.3">
      <c r="B528" s="14" t="s">
        <v>0</v>
      </c>
      <c r="C528" s="14" t="s">
        <v>1</v>
      </c>
      <c r="D528" s="14" t="s">
        <v>2</v>
      </c>
    </row>
    <row r="529" spans="2:4" x14ac:dyDescent="0.3">
      <c r="B529" s="10">
        <v>180000</v>
      </c>
      <c r="C529" s="10">
        <v>1</v>
      </c>
      <c r="D529" s="11">
        <v>18755</v>
      </c>
    </row>
    <row r="530" spans="2:4" x14ac:dyDescent="0.3">
      <c r="B530" s="10">
        <v>220040</v>
      </c>
      <c r="C530" s="10">
        <v>1</v>
      </c>
      <c r="D530" s="11">
        <v>58080</v>
      </c>
    </row>
    <row r="531" spans="2:4" x14ac:dyDescent="0.3">
      <c r="B531" s="10">
        <v>220050</v>
      </c>
      <c r="C531" s="10">
        <v>5</v>
      </c>
      <c r="D531" s="11">
        <v>625570</v>
      </c>
    </row>
    <row r="532" spans="2:4" x14ac:dyDescent="0.3">
      <c r="B532" s="10">
        <v>220070</v>
      </c>
      <c r="C532" s="10">
        <v>6</v>
      </c>
      <c r="D532" s="11">
        <v>408375</v>
      </c>
    </row>
    <row r="533" spans="2:4" x14ac:dyDescent="0.3">
      <c r="B533" s="10">
        <v>280040</v>
      </c>
      <c r="C533" s="10">
        <v>67</v>
      </c>
      <c r="D533" s="11">
        <v>747834.45</v>
      </c>
    </row>
    <row r="534" spans="2:4" x14ac:dyDescent="0.3">
      <c r="B534" s="10">
        <v>280050</v>
      </c>
      <c r="C534" s="10">
        <v>16</v>
      </c>
      <c r="D534" s="11">
        <v>104060</v>
      </c>
    </row>
    <row r="535" spans="2:4" x14ac:dyDescent="0.3">
      <c r="B535" s="10">
        <v>280070</v>
      </c>
      <c r="C535" s="10">
        <v>299</v>
      </c>
      <c r="D535" s="11">
        <v>1924868</v>
      </c>
    </row>
    <row r="536" spans="2:4" x14ac:dyDescent="0.3">
      <c r="B536" s="10">
        <v>9020000</v>
      </c>
      <c r="C536" s="10">
        <v>67</v>
      </c>
      <c r="D536" s="11">
        <v>130438</v>
      </c>
    </row>
    <row r="537" spans="2:4" x14ac:dyDescent="0.3">
      <c r="B537" s="12" t="s">
        <v>3</v>
      </c>
      <c r="C537" s="12">
        <v>462</v>
      </c>
      <c r="D537" s="13">
        <v>4017980.45</v>
      </c>
    </row>
    <row r="538" spans="2:4" x14ac:dyDescent="0.3">
      <c r="B538" s="12"/>
      <c r="C538" s="12"/>
      <c r="D538" s="12"/>
    </row>
    <row r="540" spans="2:4" x14ac:dyDescent="0.3">
      <c r="B540" s="7" t="s">
        <v>50</v>
      </c>
    </row>
    <row r="542" spans="2:4" x14ac:dyDescent="0.3">
      <c r="B542" s="14" t="s">
        <v>0</v>
      </c>
      <c r="C542" s="14" t="s">
        <v>1</v>
      </c>
      <c r="D542" s="14" t="s">
        <v>2</v>
      </c>
    </row>
    <row r="543" spans="2:4" x14ac:dyDescent="0.3">
      <c r="B543" s="10">
        <v>220050</v>
      </c>
      <c r="C543" s="10">
        <v>2</v>
      </c>
      <c r="D543" s="11">
        <v>170186.5</v>
      </c>
    </row>
    <row r="544" spans="2:4" x14ac:dyDescent="0.3">
      <c r="B544" s="10">
        <v>280070</v>
      </c>
      <c r="C544" s="10">
        <v>2</v>
      </c>
      <c r="D544" s="11">
        <v>49912.5</v>
      </c>
    </row>
    <row r="545" spans="2:4" x14ac:dyDescent="0.3">
      <c r="B545" s="12" t="s">
        <v>3</v>
      </c>
      <c r="C545" s="12">
        <v>4</v>
      </c>
      <c r="D545" s="13">
        <v>220099</v>
      </c>
    </row>
    <row r="548" spans="2:4" x14ac:dyDescent="0.3">
      <c r="B548" s="7" t="s">
        <v>51</v>
      </c>
    </row>
    <row r="550" spans="2:4" x14ac:dyDescent="0.3">
      <c r="B550" s="14" t="s">
        <v>0</v>
      </c>
      <c r="C550" s="14" t="s">
        <v>1</v>
      </c>
      <c r="D550" s="14" t="s">
        <v>2</v>
      </c>
    </row>
    <row r="551" spans="2:4" x14ac:dyDescent="0.3">
      <c r="B551" s="10">
        <v>220050</v>
      </c>
      <c r="C551" s="10">
        <v>2</v>
      </c>
      <c r="D551" s="11">
        <v>193439</v>
      </c>
    </row>
    <row r="552" spans="2:4" x14ac:dyDescent="0.3">
      <c r="B552" s="10">
        <v>280040</v>
      </c>
      <c r="C552" s="10">
        <v>6</v>
      </c>
      <c r="D552" s="11">
        <v>148830</v>
      </c>
    </row>
    <row r="553" spans="2:4" x14ac:dyDescent="0.3">
      <c r="B553" s="10">
        <v>280070</v>
      </c>
      <c r="C553" s="10">
        <v>12</v>
      </c>
      <c r="D553" s="11">
        <v>266804</v>
      </c>
    </row>
    <row r="554" spans="2:4" x14ac:dyDescent="0.3">
      <c r="B554" s="12" t="s">
        <v>3</v>
      </c>
      <c r="C554" s="12">
        <v>20</v>
      </c>
      <c r="D554" s="13">
        <v>609073</v>
      </c>
    </row>
    <row r="555" spans="2:4" x14ac:dyDescent="0.3">
      <c r="B555" s="32"/>
      <c r="C555" s="32"/>
      <c r="D555" s="32"/>
    </row>
    <row r="557" spans="2:4" x14ac:dyDescent="0.3">
      <c r="B557" s="7" t="s">
        <v>52</v>
      </c>
    </row>
    <row r="559" spans="2:4" x14ac:dyDescent="0.3">
      <c r="B559" s="14" t="s">
        <v>0</v>
      </c>
      <c r="C559" s="14" t="s">
        <v>1</v>
      </c>
      <c r="D559" s="14" t="s">
        <v>2</v>
      </c>
    </row>
    <row r="560" spans="2:4" x14ac:dyDescent="0.3">
      <c r="B560" s="10">
        <v>220070</v>
      </c>
      <c r="C560" s="10">
        <v>2</v>
      </c>
      <c r="D560" s="11">
        <v>216628.34</v>
      </c>
    </row>
    <row r="561" spans="2:4" x14ac:dyDescent="0.3">
      <c r="B561" s="10">
        <v>280070</v>
      </c>
      <c r="C561" s="10">
        <v>39</v>
      </c>
      <c r="D561" s="11">
        <v>202364.06</v>
      </c>
    </row>
    <row r="562" spans="2:4" x14ac:dyDescent="0.3">
      <c r="B562" s="10">
        <v>9020000</v>
      </c>
      <c r="C562" s="10">
        <v>30</v>
      </c>
      <c r="D562" s="11">
        <v>65007.6</v>
      </c>
    </row>
    <row r="563" spans="2:4" x14ac:dyDescent="0.3">
      <c r="B563" s="12" t="s">
        <v>3</v>
      </c>
      <c r="C563" s="12">
        <v>71</v>
      </c>
      <c r="D563" s="13">
        <v>484000</v>
      </c>
    </row>
    <row r="564" spans="2:4" x14ac:dyDescent="0.3">
      <c r="B564" s="33"/>
      <c r="C564" s="33"/>
      <c r="D564" s="33"/>
    </row>
    <row r="566" spans="2:4" x14ac:dyDescent="0.3">
      <c r="B566" s="7" t="s">
        <v>53</v>
      </c>
    </row>
    <row r="568" spans="2:4" x14ac:dyDescent="0.3">
      <c r="B568" s="14" t="s">
        <v>0</v>
      </c>
      <c r="C568" s="14" t="s">
        <v>1</v>
      </c>
      <c r="D568" s="14" t="s">
        <v>2</v>
      </c>
    </row>
    <row r="569" spans="2:4" x14ac:dyDescent="0.3">
      <c r="B569" s="10">
        <v>130000</v>
      </c>
      <c r="C569" s="10">
        <v>6</v>
      </c>
      <c r="D569" s="11">
        <v>6892039</v>
      </c>
    </row>
    <row r="570" spans="2:4" x14ac:dyDescent="0.3">
      <c r="B570" s="10">
        <v>220040</v>
      </c>
      <c r="C570" s="10">
        <v>18</v>
      </c>
      <c r="D570" s="11">
        <v>5982845</v>
      </c>
    </row>
    <row r="571" spans="2:4" x14ac:dyDescent="0.3">
      <c r="B571" s="12" t="s">
        <v>3</v>
      </c>
      <c r="C571" s="12">
        <v>24</v>
      </c>
      <c r="D571" s="13">
        <v>12874884</v>
      </c>
    </row>
    <row r="572" spans="2:4" x14ac:dyDescent="0.3">
      <c r="B572" s="34"/>
      <c r="C572" s="34"/>
      <c r="D572" s="34"/>
    </row>
    <row r="574" spans="2:4" x14ac:dyDescent="0.3">
      <c r="B574" s="7" t="s">
        <v>54</v>
      </c>
    </row>
    <row r="576" spans="2:4" x14ac:dyDescent="0.3">
      <c r="B576" s="14" t="s">
        <v>0</v>
      </c>
      <c r="C576" s="14" t="s">
        <v>1</v>
      </c>
      <c r="D576" s="14" t="s">
        <v>2</v>
      </c>
    </row>
    <row r="577" spans="2:4" x14ac:dyDescent="0.3">
      <c r="B577" s="10">
        <v>210310</v>
      </c>
      <c r="C577" s="10">
        <v>1</v>
      </c>
      <c r="D577" s="11">
        <v>19629657</v>
      </c>
    </row>
    <row r="578" spans="2:4" x14ac:dyDescent="0.3">
      <c r="B578" s="10">
        <v>210400</v>
      </c>
      <c r="C578" s="10">
        <v>4</v>
      </c>
      <c r="D578" s="11">
        <v>23523182</v>
      </c>
    </row>
    <row r="579" spans="2:4" x14ac:dyDescent="0.3">
      <c r="B579" s="10">
        <v>210510</v>
      </c>
      <c r="C579" s="10">
        <v>4</v>
      </c>
      <c r="D579" s="11">
        <v>2266775</v>
      </c>
    </row>
    <row r="580" spans="2:4" x14ac:dyDescent="0.3">
      <c r="B580" s="10">
        <v>210520</v>
      </c>
      <c r="C580" s="10">
        <v>3</v>
      </c>
      <c r="D580" s="11">
        <v>1698732</v>
      </c>
    </row>
    <row r="581" spans="2:4" x14ac:dyDescent="0.3">
      <c r="B581" s="10">
        <v>210530</v>
      </c>
      <c r="C581" s="10">
        <v>2</v>
      </c>
      <c r="D581" s="11">
        <v>5637549</v>
      </c>
    </row>
    <row r="582" spans="2:4" x14ac:dyDescent="0.3">
      <c r="B582" s="10">
        <v>210540</v>
      </c>
      <c r="C582" s="10">
        <v>4</v>
      </c>
      <c r="D582" s="11">
        <v>1363199</v>
      </c>
    </row>
    <row r="583" spans="2:4" x14ac:dyDescent="0.3">
      <c r="B583" s="10">
        <v>210600</v>
      </c>
      <c r="C583" s="10">
        <v>1</v>
      </c>
      <c r="D583" s="11">
        <v>116701</v>
      </c>
    </row>
    <row r="584" spans="2:4" x14ac:dyDescent="0.3">
      <c r="B584" s="10">
        <v>210610</v>
      </c>
      <c r="C584" s="10">
        <v>13</v>
      </c>
      <c r="D584" s="11">
        <v>32015759.16</v>
      </c>
    </row>
    <row r="585" spans="2:4" x14ac:dyDescent="0.3">
      <c r="B585" s="12" t="s">
        <v>3</v>
      </c>
      <c r="C585" s="12">
        <v>32</v>
      </c>
      <c r="D585" s="13">
        <v>86251554.159999996</v>
      </c>
    </row>
    <row r="586" spans="2:4" x14ac:dyDescent="0.3">
      <c r="B586" s="35"/>
      <c r="C586" s="35"/>
      <c r="D586" s="35"/>
    </row>
    <row r="588" spans="2:4" x14ac:dyDescent="0.3">
      <c r="B588" s="7" t="s">
        <v>55</v>
      </c>
    </row>
    <row r="590" spans="2:4" x14ac:dyDescent="0.3">
      <c r="B590" s="14" t="s">
        <v>0</v>
      </c>
      <c r="C590" s="14" t="s">
        <v>1</v>
      </c>
      <c r="D590" s="14" t="s">
        <v>2</v>
      </c>
    </row>
    <row r="591" spans="2:4" x14ac:dyDescent="0.3">
      <c r="B591" s="10">
        <v>280070</v>
      </c>
      <c r="C591" s="10">
        <v>6</v>
      </c>
      <c r="D591" s="11">
        <v>58019.5</v>
      </c>
    </row>
    <row r="592" spans="2:4" x14ac:dyDescent="0.3">
      <c r="B592" s="10">
        <v>9020000</v>
      </c>
      <c r="C592" s="10">
        <v>40</v>
      </c>
      <c r="D592" s="11">
        <v>43802</v>
      </c>
    </row>
    <row r="593" spans="2:4" x14ac:dyDescent="0.3">
      <c r="B593" s="12" t="s">
        <v>3</v>
      </c>
      <c r="C593" s="12">
        <v>46</v>
      </c>
      <c r="D593" s="13">
        <v>101821.5</v>
      </c>
    </row>
    <row r="594" spans="2:4" x14ac:dyDescent="0.3">
      <c r="B594" s="36"/>
      <c r="C594" s="36"/>
      <c r="D594" s="36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2D6F-D11C-4E60-A243-16D3DD4A8C6B}">
  <dimension ref="A2:C21"/>
  <sheetViews>
    <sheetView workbookViewId="0">
      <selection activeCell="A26" sqref="A26"/>
    </sheetView>
  </sheetViews>
  <sheetFormatPr defaultRowHeight="14.4" x14ac:dyDescent="0.3"/>
  <cols>
    <col min="3" max="3" width="19.109375" customWidth="1"/>
    <col min="4" max="4" width="34.33203125" customWidth="1"/>
    <col min="12" max="12" width="18.88671875" customWidth="1"/>
  </cols>
  <sheetData>
    <row r="2" spans="1:3" ht="18" x14ac:dyDescent="0.35">
      <c r="B2" s="1" t="s">
        <v>56</v>
      </c>
    </row>
    <row r="4" spans="1:3" x14ac:dyDescent="0.3">
      <c r="A4" s="14" t="s">
        <v>0</v>
      </c>
      <c r="B4" s="14" t="s">
        <v>1</v>
      </c>
      <c r="C4" s="14" t="s">
        <v>2</v>
      </c>
    </row>
    <row r="5" spans="1:3" x14ac:dyDescent="0.3">
      <c r="A5" s="10">
        <v>210100</v>
      </c>
      <c r="B5" s="10">
        <v>48</v>
      </c>
      <c r="C5" s="11">
        <v>692144070.03999996</v>
      </c>
    </row>
    <row r="6" spans="1:3" x14ac:dyDescent="0.3">
      <c r="A6" s="10">
        <v>210109</v>
      </c>
      <c r="B6" s="10">
        <v>7</v>
      </c>
      <c r="C6" s="11">
        <v>107446255.5</v>
      </c>
    </row>
    <row r="7" spans="1:3" x14ac:dyDescent="0.3">
      <c r="A7" s="10">
        <v>210210</v>
      </c>
      <c r="B7" s="10">
        <v>37</v>
      </c>
      <c r="C7" s="11">
        <v>776250088.44000006</v>
      </c>
    </row>
    <row r="8" spans="1:3" x14ac:dyDescent="0.3">
      <c r="A8" s="10">
        <v>210219</v>
      </c>
      <c r="B8" s="10">
        <v>1</v>
      </c>
      <c r="C8" s="11">
        <v>14997952.9</v>
      </c>
    </row>
    <row r="9" spans="1:3" x14ac:dyDescent="0.3">
      <c r="A9" s="10">
        <v>210230</v>
      </c>
      <c r="B9" s="10">
        <v>6</v>
      </c>
      <c r="C9" s="11">
        <v>131444810.34</v>
      </c>
    </row>
    <row r="10" spans="1:3" x14ac:dyDescent="0.3">
      <c r="A10" s="10">
        <v>210300</v>
      </c>
      <c r="B10" s="10">
        <v>1</v>
      </c>
      <c r="C10" s="11">
        <v>196500</v>
      </c>
    </row>
    <row r="11" spans="1:3" x14ac:dyDescent="0.3">
      <c r="A11" s="10">
        <v>210310</v>
      </c>
      <c r="B11" s="10">
        <v>6</v>
      </c>
      <c r="C11" s="11">
        <v>45065889.640000001</v>
      </c>
    </row>
    <row r="12" spans="1:3" x14ac:dyDescent="0.3">
      <c r="A12" s="10">
        <v>210400</v>
      </c>
      <c r="B12" s="10">
        <v>175</v>
      </c>
      <c r="C12" s="11">
        <v>700332277.03999996</v>
      </c>
    </row>
    <row r="13" spans="1:3" x14ac:dyDescent="0.3">
      <c r="A13" s="10">
        <v>210510</v>
      </c>
      <c r="B13" s="10">
        <v>9</v>
      </c>
      <c r="C13" s="11">
        <v>15002196.300000001</v>
      </c>
    </row>
    <row r="14" spans="1:3" x14ac:dyDescent="0.3">
      <c r="A14" s="10">
        <v>210520</v>
      </c>
      <c r="B14" s="10">
        <v>12</v>
      </c>
      <c r="C14" s="11">
        <v>9556613.0299999993</v>
      </c>
    </row>
    <row r="15" spans="1:3" x14ac:dyDescent="0.3">
      <c r="A15" s="10">
        <v>210530</v>
      </c>
      <c r="B15" s="10">
        <v>6</v>
      </c>
      <c r="C15" s="11">
        <v>7940322</v>
      </c>
    </row>
    <row r="16" spans="1:3" x14ac:dyDescent="0.3">
      <c r="A16" s="10">
        <v>210540</v>
      </c>
      <c r="B16" s="10">
        <v>15</v>
      </c>
      <c r="C16" s="11">
        <v>6645498.2999999998</v>
      </c>
    </row>
    <row r="17" spans="1:3" x14ac:dyDescent="0.3">
      <c r="A17" s="10">
        <v>210600</v>
      </c>
      <c r="B17" s="10">
        <v>29</v>
      </c>
      <c r="C17" s="11">
        <v>77761882.599999994</v>
      </c>
    </row>
    <row r="18" spans="1:3" x14ac:dyDescent="0.3">
      <c r="A18" s="10">
        <v>210610</v>
      </c>
      <c r="B18" s="10">
        <v>243</v>
      </c>
      <c r="C18" s="11">
        <v>690408577.74000001</v>
      </c>
    </row>
    <row r="19" spans="1:3" x14ac:dyDescent="0.3">
      <c r="A19" s="10">
        <v>210630</v>
      </c>
      <c r="B19" s="10">
        <v>32</v>
      </c>
      <c r="C19" s="11">
        <v>235304873.81</v>
      </c>
    </row>
    <row r="20" spans="1:3" x14ac:dyDescent="0.3">
      <c r="A20" s="10">
        <v>210650</v>
      </c>
      <c r="B20" s="10">
        <v>8</v>
      </c>
      <c r="C20" s="11">
        <v>140366204.97999999</v>
      </c>
    </row>
    <row r="21" spans="1:3" ht="15.6" x14ac:dyDescent="0.3">
      <c r="A21" s="8" t="s">
        <v>3</v>
      </c>
      <c r="B21" s="8">
        <v>635</v>
      </c>
      <c r="C21" s="17">
        <v>3650864012.6599998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2B88-C185-4A48-97CA-8315CCCA554A}">
  <dimension ref="A2:M742"/>
  <sheetViews>
    <sheetView workbookViewId="0">
      <selection activeCell="E13" sqref="E13"/>
    </sheetView>
  </sheetViews>
  <sheetFormatPr defaultColWidth="9.109375" defaultRowHeight="14.4" x14ac:dyDescent="0.3"/>
  <cols>
    <col min="1" max="1" width="2.5546875" style="36" customWidth="1"/>
    <col min="2" max="2" width="13.88671875" style="36" customWidth="1"/>
    <col min="3" max="4" width="4" style="36" customWidth="1"/>
    <col min="5" max="5" width="26.5546875" style="36" customWidth="1"/>
    <col min="6" max="6" width="12.44140625" style="36" customWidth="1"/>
    <col min="7" max="7" width="4" style="36" customWidth="1"/>
    <col min="8" max="8" width="6.88671875" style="36" customWidth="1"/>
    <col min="9" max="9" width="9.6640625" style="36" customWidth="1"/>
    <col min="10" max="10" width="2.5546875" style="36" customWidth="1"/>
    <col min="11" max="11" width="15.33203125" style="36" customWidth="1"/>
    <col min="12" max="12" width="2.5546875" style="36" customWidth="1"/>
    <col min="13" max="16384" width="9.109375" style="36"/>
  </cols>
  <sheetData>
    <row r="2" spans="1:12" x14ac:dyDescent="0.3">
      <c r="B2" s="39" t="s">
        <v>65</v>
      </c>
    </row>
    <row r="3" spans="1:12" x14ac:dyDescent="0.3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3">
      <c r="A4" s="42"/>
      <c r="B4" s="43" t="s">
        <v>66</v>
      </c>
      <c r="C4" s="43"/>
      <c r="D4" s="43"/>
      <c r="E4" s="43" t="s">
        <v>67</v>
      </c>
      <c r="F4" s="43"/>
      <c r="G4" s="43"/>
      <c r="H4" s="43"/>
      <c r="I4" s="44" t="s">
        <v>68</v>
      </c>
      <c r="J4" s="45"/>
      <c r="K4" s="45"/>
      <c r="L4" s="45" t="s">
        <v>2</v>
      </c>
    </row>
    <row r="5" spans="1:12" x14ac:dyDescent="0.3">
      <c r="A5" s="46"/>
      <c r="B5" s="41" t="s">
        <v>69</v>
      </c>
      <c r="C5" s="41"/>
      <c r="D5" s="41"/>
      <c r="E5" s="41" t="s">
        <v>70</v>
      </c>
      <c r="F5" s="41"/>
      <c r="G5" s="41"/>
      <c r="H5" s="41"/>
      <c r="I5" s="47" t="s">
        <v>71</v>
      </c>
      <c r="J5" s="96">
        <v>1486963</v>
      </c>
      <c r="K5" s="96"/>
      <c r="L5" s="96"/>
    </row>
    <row r="6" spans="1:12" x14ac:dyDescent="0.3">
      <c r="A6" s="46"/>
      <c r="B6" s="41" t="s">
        <v>72</v>
      </c>
      <c r="C6" s="41"/>
      <c r="D6" s="41"/>
      <c r="E6" s="41" t="s">
        <v>73</v>
      </c>
      <c r="F6" s="41"/>
      <c r="G6" s="41"/>
      <c r="H6" s="41"/>
      <c r="I6" s="47" t="s">
        <v>71</v>
      </c>
      <c r="J6" s="96">
        <v>85924412.939999998</v>
      </c>
      <c r="K6" s="96"/>
      <c r="L6" s="96"/>
    </row>
    <row r="7" spans="1:12" x14ac:dyDescent="0.3">
      <c r="A7" s="46"/>
      <c r="B7" s="41" t="s">
        <v>74</v>
      </c>
      <c r="C7" s="41"/>
      <c r="D7" s="41"/>
      <c r="E7" s="41" t="s">
        <v>75</v>
      </c>
      <c r="F7" s="41"/>
      <c r="G7" s="41"/>
      <c r="H7" s="41"/>
      <c r="I7" s="47" t="s">
        <v>76</v>
      </c>
      <c r="J7" s="96">
        <v>1206568</v>
      </c>
      <c r="K7" s="96"/>
      <c r="L7" s="96"/>
    </row>
    <row r="8" spans="1:12" x14ac:dyDescent="0.3">
      <c r="A8" s="46"/>
      <c r="B8" s="41" t="s">
        <v>77</v>
      </c>
      <c r="C8" s="41"/>
      <c r="D8" s="41"/>
      <c r="E8" s="41" t="s">
        <v>78</v>
      </c>
      <c r="F8" s="41"/>
      <c r="G8" s="41"/>
      <c r="H8" s="41"/>
      <c r="I8" s="47" t="s">
        <v>79</v>
      </c>
      <c r="J8" s="96">
        <v>1456564</v>
      </c>
      <c r="K8" s="96"/>
      <c r="L8" s="96"/>
    </row>
    <row r="9" spans="1:12" x14ac:dyDescent="0.3">
      <c r="A9" s="46"/>
      <c r="B9" s="41" t="s">
        <v>80</v>
      </c>
      <c r="C9" s="41"/>
      <c r="D9" s="41"/>
      <c r="E9" s="41" t="s">
        <v>81</v>
      </c>
      <c r="F9" s="41"/>
      <c r="G9" s="41"/>
      <c r="H9" s="41"/>
      <c r="I9" s="47" t="s">
        <v>82</v>
      </c>
      <c r="J9" s="96">
        <v>2211972.5299999998</v>
      </c>
      <c r="K9" s="96"/>
      <c r="L9" s="96"/>
    </row>
    <row r="10" spans="1:12" x14ac:dyDescent="0.3">
      <c r="A10" s="46"/>
      <c r="B10" s="41" t="s">
        <v>83</v>
      </c>
      <c r="C10" s="41"/>
      <c r="D10" s="41"/>
      <c r="E10" s="41" t="s">
        <v>84</v>
      </c>
      <c r="F10" s="41"/>
      <c r="G10" s="41"/>
      <c r="H10" s="41"/>
      <c r="I10" s="47" t="s">
        <v>82</v>
      </c>
      <c r="J10" s="96">
        <v>450000</v>
      </c>
      <c r="K10" s="96"/>
      <c r="L10" s="96"/>
    </row>
    <row r="11" spans="1:12" x14ac:dyDescent="0.3">
      <c r="A11" s="46"/>
      <c r="B11" s="41" t="s">
        <v>85</v>
      </c>
      <c r="C11" s="41"/>
      <c r="D11" s="41"/>
      <c r="E11" s="41" t="s">
        <v>86</v>
      </c>
      <c r="F11" s="41"/>
      <c r="G11" s="41"/>
      <c r="H11" s="41"/>
      <c r="I11" s="47" t="s">
        <v>87</v>
      </c>
      <c r="J11" s="96">
        <v>31995</v>
      </c>
      <c r="K11" s="96"/>
      <c r="L11" s="96"/>
    </row>
    <row r="12" spans="1:12" x14ac:dyDescent="0.3">
      <c r="A12" s="46"/>
      <c r="B12" s="41" t="s">
        <v>88</v>
      </c>
      <c r="C12" s="41"/>
      <c r="D12" s="41"/>
      <c r="E12" s="41" t="s">
        <v>89</v>
      </c>
      <c r="F12" s="41"/>
      <c r="G12" s="41"/>
      <c r="H12" s="41"/>
      <c r="I12" s="47" t="s">
        <v>90</v>
      </c>
      <c r="J12" s="96">
        <v>495350</v>
      </c>
      <c r="K12" s="96"/>
      <c r="L12" s="96"/>
    </row>
    <row r="13" spans="1:12" x14ac:dyDescent="0.3">
      <c r="A13" s="46"/>
      <c r="B13" s="41" t="s">
        <v>91</v>
      </c>
      <c r="C13" s="41"/>
      <c r="D13" s="41"/>
      <c r="E13" s="41" t="s">
        <v>92</v>
      </c>
      <c r="F13" s="41"/>
      <c r="G13" s="41"/>
      <c r="H13" s="41"/>
      <c r="I13" s="47" t="s">
        <v>90</v>
      </c>
      <c r="J13" s="96">
        <v>330284</v>
      </c>
      <c r="K13" s="96"/>
      <c r="L13" s="96"/>
    </row>
    <row r="14" spans="1:12" x14ac:dyDescent="0.3">
      <c r="A14" s="46"/>
      <c r="B14" s="41" t="s">
        <v>93</v>
      </c>
      <c r="C14" s="41"/>
      <c r="D14" s="41"/>
      <c r="E14" s="41" t="s">
        <v>94</v>
      </c>
      <c r="F14" s="41"/>
      <c r="G14" s="41"/>
      <c r="H14" s="41"/>
      <c r="I14" s="47" t="s">
        <v>90</v>
      </c>
      <c r="J14" s="96">
        <v>151075.70000000001</v>
      </c>
      <c r="K14" s="96"/>
      <c r="L14" s="96"/>
    </row>
    <row r="15" spans="1:12" x14ac:dyDescent="0.3">
      <c r="A15" s="46"/>
      <c r="B15" s="41" t="s">
        <v>95</v>
      </c>
      <c r="C15" s="41"/>
      <c r="D15" s="41"/>
      <c r="E15" s="41" t="s">
        <v>96</v>
      </c>
      <c r="F15" s="41"/>
      <c r="G15" s="41"/>
      <c r="H15" s="41"/>
      <c r="I15" s="47" t="s">
        <v>90</v>
      </c>
      <c r="J15" s="96">
        <v>969257</v>
      </c>
      <c r="K15" s="96"/>
      <c r="L15" s="96"/>
    </row>
    <row r="16" spans="1:12" x14ac:dyDescent="0.3">
      <c r="A16" s="46"/>
      <c r="B16" s="41" t="s">
        <v>97</v>
      </c>
      <c r="C16" s="41"/>
      <c r="D16" s="41"/>
      <c r="E16" s="41" t="s">
        <v>98</v>
      </c>
      <c r="F16" s="41"/>
      <c r="G16" s="41"/>
      <c r="H16" s="41"/>
      <c r="I16" s="47" t="s">
        <v>90</v>
      </c>
      <c r="J16" s="96">
        <v>295076</v>
      </c>
      <c r="K16" s="96"/>
      <c r="L16" s="96"/>
    </row>
    <row r="17" spans="1:12" x14ac:dyDescent="0.3">
      <c r="A17" s="46"/>
      <c r="B17" s="41" t="s">
        <v>99</v>
      </c>
      <c r="C17" s="41"/>
      <c r="D17" s="41"/>
      <c r="E17" s="41" t="s">
        <v>100</v>
      </c>
      <c r="F17" s="41"/>
      <c r="G17" s="41"/>
      <c r="H17" s="41"/>
      <c r="I17" s="47" t="s">
        <v>90</v>
      </c>
      <c r="J17" s="96">
        <v>15345.83</v>
      </c>
      <c r="K17" s="96"/>
      <c r="L17" s="96"/>
    </row>
    <row r="18" spans="1:12" x14ac:dyDescent="0.3">
      <c r="A18" s="46"/>
      <c r="B18" s="41" t="s">
        <v>101</v>
      </c>
      <c r="C18" s="41"/>
      <c r="D18" s="41"/>
      <c r="E18" s="41" t="s">
        <v>102</v>
      </c>
      <c r="F18" s="41"/>
      <c r="G18" s="41"/>
      <c r="H18" s="41"/>
      <c r="I18" s="47" t="s">
        <v>90</v>
      </c>
      <c r="J18" s="96">
        <v>17098</v>
      </c>
      <c r="K18" s="96"/>
      <c r="L18" s="96"/>
    </row>
    <row r="19" spans="1:12" x14ac:dyDescent="0.3">
      <c r="A19" s="46"/>
      <c r="B19" s="41" t="s">
        <v>103</v>
      </c>
      <c r="C19" s="41"/>
      <c r="D19" s="41"/>
      <c r="E19" s="41" t="s">
        <v>104</v>
      </c>
      <c r="F19" s="41"/>
      <c r="G19" s="41"/>
      <c r="H19" s="41"/>
      <c r="I19" s="47" t="s">
        <v>90</v>
      </c>
      <c r="J19" s="96">
        <v>379500</v>
      </c>
      <c r="K19" s="96"/>
      <c r="L19" s="96"/>
    </row>
    <row r="20" spans="1:12" x14ac:dyDescent="0.3">
      <c r="A20" s="46"/>
      <c r="B20" s="41" t="s">
        <v>105</v>
      </c>
      <c r="C20" s="41"/>
      <c r="D20" s="41"/>
      <c r="E20" s="41" t="s">
        <v>106</v>
      </c>
      <c r="F20" s="41"/>
      <c r="G20" s="41"/>
      <c r="H20" s="41"/>
      <c r="I20" s="47" t="s">
        <v>90</v>
      </c>
      <c r="J20" s="96">
        <v>6800</v>
      </c>
      <c r="K20" s="96"/>
      <c r="L20" s="96"/>
    </row>
    <row r="21" spans="1:12" x14ac:dyDescent="0.3">
      <c r="A21" s="46"/>
      <c r="B21" s="41" t="s">
        <v>107</v>
      </c>
      <c r="C21" s="41"/>
      <c r="D21" s="41"/>
      <c r="E21" s="41" t="s">
        <v>108</v>
      </c>
      <c r="F21" s="41"/>
      <c r="G21" s="41"/>
      <c r="H21" s="41"/>
      <c r="I21" s="47" t="s">
        <v>90</v>
      </c>
      <c r="J21" s="96">
        <v>475760.99</v>
      </c>
      <c r="K21" s="96"/>
      <c r="L21" s="96"/>
    </row>
    <row r="22" spans="1:12" ht="24.9" customHeight="1" x14ac:dyDescent="0.3">
      <c r="A22" s="46"/>
      <c r="B22" s="41" t="s">
        <v>109</v>
      </c>
      <c r="C22" s="41"/>
      <c r="D22" s="41"/>
      <c r="E22" s="97" t="s">
        <v>110</v>
      </c>
      <c r="F22" s="97"/>
      <c r="G22" s="97"/>
      <c r="H22" s="97"/>
      <c r="I22" s="47" t="s">
        <v>90</v>
      </c>
      <c r="J22" s="96">
        <v>147598.29</v>
      </c>
      <c r="K22" s="96"/>
      <c r="L22" s="96"/>
    </row>
    <row r="23" spans="1:12" ht="24.9" customHeight="1" x14ac:dyDescent="0.3">
      <c r="A23" s="46"/>
      <c r="B23" s="41" t="s">
        <v>111</v>
      </c>
      <c r="C23" s="41"/>
      <c r="D23" s="41"/>
      <c r="E23" s="97" t="s">
        <v>112</v>
      </c>
      <c r="F23" s="97"/>
      <c r="G23" s="97"/>
      <c r="H23" s="97"/>
      <c r="I23" s="47" t="s">
        <v>90</v>
      </c>
      <c r="J23" s="96">
        <v>1360108.25</v>
      </c>
      <c r="K23" s="96"/>
      <c r="L23" s="96"/>
    </row>
    <row r="24" spans="1:12" x14ac:dyDescent="0.3">
      <c r="A24" s="46"/>
      <c r="B24" s="41" t="s">
        <v>113</v>
      </c>
      <c r="C24" s="41"/>
      <c r="D24" s="41"/>
      <c r="E24" s="41" t="s">
        <v>114</v>
      </c>
      <c r="F24" s="41"/>
      <c r="G24" s="41"/>
      <c r="H24" s="41"/>
      <c r="I24" s="47" t="s">
        <v>90</v>
      </c>
      <c r="J24" s="96">
        <v>1271427.29</v>
      </c>
      <c r="K24" s="96"/>
      <c r="L24" s="96"/>
    </row>
    <row r="25" spans="1:12" ht="24.9" customHeight="1" x14ac:dyDescent="0.3">
      <c r="A25" s="46"/>
      <c r="B25" s="41" t="s">
        <v>115</v>
      </c>
      <c r="C25" s="41"/>
      <c r="D25" s="41"/>
      <c r="E25" s="97" t="s">
        <v>116</v>
      </c>
      <c r="F25" s="97"/>
      <c r="G25" s="97"/>
      <c r="H25" s="97"/>
      <c r="I25" s="47" t="s">
        <v>90</v>
      </c>
      <c r="J25" s="96">
        <v>1544146.85</v>
      </c>
      <c r="K25" s="96"/>
      <c r="L25" s="96"/>
    </row>
    <row r="26" spans="1:12" x14ac:dyDescent="0.3">
      <c r="A26" s="46"/>
      <c r="B26" s="41"/>
      <c r="C26" s="41"/>
      <c r="D26" s="41"/>
      <c r="E26" s="41"/>
      <c r="F26" s="41"/>
      <c r="G26" s="41"/>
      <c r="H26" s="41"/>
      <c r="I26" s="47"/>
      <c r="J26" s="96"/>
      <c r="K26" s="96"/>
      <c r="L26" s="96"/>
    </row>
    <row r="27" spans="1:12" x14ac:dyDescent="0.3">
      <c r="A27" s="40"/>
      <c r="B27" s="48" t="s">
        <v>117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x14ac:dyDescent="0.3">
      <c r="A28" s="40"/>
      <c r="B28" s="49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x14ac:dyDescent="0.3">
      <c r="A29" s="42"/>
      <c r="B29" s="43" t="s">
        <v>66</v>
      </c>
      <c r="C29" s="43"/>
      <c r="D29" s="43"/>
      <c r="E29" s="43" t="s">
        <v>67</v>
      </c>
      <c r="F29" s="43"/>
      <c r="G29" s="43"/>
      <c r="H29" s="43"/>
      <c r="I29" s="44" t="s">
        <v>68</v>
      </c>
      <c r="J29" s="45"/>
      <c r="K29" s="45"/>
      <c r="L29" s="45" t="s">
        <v>2</v>
      </c>
    </row>
    <row r="30" spans="1:12" x14ac:dyDescent="0.3">
      <c r="A30" s="46"/>
      <c r="B30" s="41" t="s">
        <v>118</v>
      </c>
      <c r="C30" s="41"/>
      <c r="D30" s="41"/>
      <c r="E30" s="41" t="s">
        <v>119</v>
      </c>
      <c r="F30" s="41"/>
      <c r="G30" s="41"/>
      <c r="H30" s="41"/>
      <c r="I30" s="47" t="s">
        <v>120</v>
      </c>
      <c r="J30" s="96">
        <v>46080153.130000003</v>
      </c>
      <c r="K30" s="96"/>
      <c r="L30" s="96"/>
    </row>
    <row r="31" spans="1:12" x14ac:dyDescent="0.3">
      <c r="A31" s="46"/>
      <c r="B31" s="41" t="s">
        <v>121</v>
      </c>
      <c r="C31" s="41"/>
      <c r="D31" s="41"/>
      <c r="E31" s="41" t="s">
        <v>122</v>
      </c>
      <c r="F31" s="41"/>
      <c r="G31" s="41"/>
      <c r="H31" s="41"/>
      <c r="I31" s="47" t="s">
        <v>123</v>
      </c>
      <c r="J31" s="96">
        <v>27597784.120000001</v>
      </c>
      <c r="K31" s="96"/>
      <c r="L31" s="96"/>
    </row>
    <row r="32" spans="1:12" x14ac:dyDescent="0.3">
      <c r="A32" s="46"/>
      <c r="B32" s="41" t="s">
        <v>124</v>
      </c>
      <c r="C32" s="41"/>
      <c r="D32" s="41"/>
      <c r="E32" s="41" t="s">
        <v>125</v>
      </c>
      <c r="F32" s="41"/>
      <c r="G32" s="41"/>
      <c r="H32" s="41"/>
      <c r="I32" s="47" t="s">
        <v>120</v>
      </c>
      <c r="J32" s="96">
        <v>80949014.450000003</v>
      </c>
      <c r="K32" s="96"/>
      <c r="L32" s="96"/>
    </row>
    <row r="33" spans="1:12" x14ac:dyDescent="0.3">
      <c r="A33" s="46"/>
      <c r="B33" s="41"/>
      <c r="C33" s="41"/>
      <c r="D33" s="41"/>
      <c r="E33" s="41"/>
      <c r="F33" s="41"/>
      <c r="G33" s="41"/>
      <c r="H33" s="41"/>
      <c r="I33" s="47"/>
      <c r="J33" s="50"/>
      <c r="K33" s="50"/>
      <c r="L33" s="50"/>
    </row>
    <row r="34" spans="1:12" x14ac:dyDescent="0.3">
      <c r="A34" s="46"/>
      <c r="B34" s="51" t="s">
        <v>126</v>
      </c>
      <c r="C34" s="41"/>
      <c r="D34" s="41"/>
      <c r="E34" s="41"/>
      <c r="F34" s="41"/>
      <c r="G34" s="41"/>
      <c r="H34" s="41"/>
      <c r="I34" s="47"/>
      <c r="J34" s="50"/>
      <c r="K34" s="50"/>
      <c r="L34" s="50"/>
    </row>
    <row r="35" spans="1:12" x14ac:dyDescent="0.3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x14ac:dyDescent="0.3">
      <c r="A36" s="42"/>
      <c r="B36" s="43" t="s">
        <v>66</v>
      </c>
      <c r="C36" s="43"/>
      <c r="D36" s="43"/>
      <c r="E36" s="43" t="s">
        <v>67</v>
      </c>
      <c r="F36" s="43"/>
      <c r="G36" s="43"/>
      <c r="H36" s="43"/>
      <c r="I36" s="44" t="s">
        <v>68</v>
      </c>
      <c r="J36" s="45"/>
      <c r="K36" s="45"/>
      <c r="L36" s="45" t="s">
        <v>2</v>
      </c>
    </row>
    <row r="37" spans="1:12" x14ac:dyDescent="0.3">
      <c r="A37" s="46"/>
      <c r="B37" s="41" t="s">
        <v>127</v>
      </c>
      <c r="C37" s="41"/>
      <c r="D37" s="41"/>
      <c r="E37" s="41" t="s">
        <v>128</v>
      </c>
      <c r="F37" s="41"/>
      <c r="G37" s="41"/>
      <c r="H37" s="41"/>
      <c r="I37" s="47" t="s">
        <v>129</v>
      </c>
      <c r="J37" s="96">
        <v>57743588.469999999</v>
      </c>
      <c r="K37" s="96"/>
      <c r="L37" s="96"/>
    </row>
    <row r="38" spans="1:12" x14ac:dyDescent="0.3">
      <c r="A38" s="46"/>
      <c r="B38" s="41" t="s">
        <v>130</v>
      </c>
      <c r="C38" s="41"/>
      <c r="D38" s="41"/>
      <c r="E38" s="41" t="s">
        <v>131</v>
      </c>
      <c r="F38" s="41"/>
      <c r="G38" s="41"/>
      <c r="H38" s="41"/>
      <c r="I38" s="47" t="s">
        <v>129</v>
      </c>
      <c r="J38" s="96">
        <v>6976751.29</v>
      </c>
      <c r="K38" s="96"/>
      <c r="L38" s="96"/>
    </row>
    <row r="39" spans="1:12" x14ac:dyDescent="0.3">
      <c r="A39" s="46"/>
      <c r="B39" s="41" t="s">
        <v>132</v>
      </c>
      <c r="C39" s="41"/>
      <c r="D39" s="41"/>
      <c r="E39" s="41" t="s">
        <v>133</v>
      </c>
      <c r="F39" s="41"/>
      <c r="G39" s="41"/>
      <c r="H39" s="41"/>
      <c r="I39" s="47" t="s">
        <v>129</v>
      </c>
      <c r="J39" s="96">
        <v>9692236.6699999999</v>
      </c>
      <c r="K39" s="96"/>
      <c r="L39" s="96"/>
    </row>
    <row r="40" spans="1:12" x14ac:dyDescent="0.3">
      <c r="A40" s="46"/>
      <c r="B40" s="41" t="s">
        <v>134</v>
      </c>
      <c r="C40" s="41"/>
      <c r="D40" s="41"/>
      <c r="E40" s="41" t="s">
        <v>135</v>
      </c>
      <c r="F40" s="41"/>
      <c r="G40" s="41"/>
      <c r="H40" s="41"/>
      <c r="I40" s="47" t="s">
        <v>129</v>
      </c>
      <c r="J40" s="96">
        <v>41672281.509999998</v>
      </c>
      <c r="K40" s="96"/>
      <c r="L40" s="96"/>
    </row>
    <row r="41" spans="1:12" x14ac:dyDescent="0.3">
      <c r="A41" s="46"/>
      <c r="B41" s="41" t="s">
        <v>136</v>
      </c>
      <c r="C41" s="41"/>
      <c r="D41" s="41"/>
      <c r="E41" s="41" t="s">
        <v>137</v>
      </c>
      <c r="F41" s="41"/>
      <c r="G41" s="41"/>
      <c r="H41" s="41"/>
      <c r="I41" s="47" t="s">
        <v>71</v>
      </c>
      <c r="J41" s="96">
        <v>10431</v>
      </c>
      <c r="K41" s="96"/>
      <c r="L41" s="96"/>
    </row>
    <row r="42" spans="1:12" x14ac:dyDescent="0.3">
      <c r="A42" s="46"/>
      <c r="B42" s="41" t="s">
        <v>138</v>
      </c>
      <c r="C42" s="41"/>
      <c r="D42" s="41"/>
      <c r="E42" s="41" t="s">
        <v>139</v>
      </c>
      <c r="F42" s="41"/>
      <c r="G42" s="41"/>
      <c r="H42" s="41"/>
      <c r="I42" s="47" t="s">
        <v>140</v>
      </c>
      <c r="J42" s="96">
        <v>357898.93</v>
      </c>
      <c r="K42" s="96"/>
      <c r="L42" s="96"/>
    </row>
    <row r="43" spans="1:12" x14ac:dyDescent="0.3">
      <c r="A43" s="46"/>
      <c r="B43" s="41" t="s">
        <v>141</v>
      </c>
      <c r="C43" s="41"/>
      <c r="D43" s="41"/>
      <c r="E43" s="41" t="s">
        <v>142</v>
      </c>
      <c r="F43" s="41"/>
      <c r="G43" s="41"/>
      <c r="H43" s="41"/>
      <c r="I43" s="47" t="s">
        <v>71</v>
      </c>
      <c r="J43" s="96">
        <v>1107071.3</v>
      </c>
      <c r="K43" s="96"/>
      <c r="L43" s="96"/>
    </row>
    <row r="44" spans="1:12" x14ac:dyDescent="0.3">
      <c r="A44" s="46"/>
      <c r="B44" s="41" t="s">
        <v>143</v>
      </c>
      <c r="C44" s="41"/>
      <c r="D44" s="41"/>
      <c r="E44" s="41" t="s">
        <v>144</v>
      </c>
      <c r="F44" s="41"/>
      <c r="G44" s="41"/>
      <c r="H44" s="41"/>
      <c r="I44" s="47" t="s">
        <v>71</v>
      </c>
      <c r="J44" s="96">
        <v>4162630</v>
      </c>
      <c r="K44" s="96"/>
      <c r="L44" s="96"/>
    </row>
    <row r="45" spans="1:12" x14ac:dyDescent="0.3">
      <c r="A45" s="46"/>
      <c r="B45" s="41" t="s">
        <v>145</v>
      </c>
      <c r="C45" s="41"/>
      <c r="D45" s="41"/>
      <c r="E45" s="41" t="s">
        <v>146</v>
      </c>
      <c r="F45" s="41"/>
      <c r="G45" s="41"/>
      <c r="H45" s="41"/>
      <c r="I45" s="47" t="s">
        <v>147</v>
      </c>
      <c r="J45" s="96">
        <v>14997952.9</v>
      </c>
      <c r="K45" s="96"/>
      <c r="L45" s="96"/>
    </row>
    <row r="46" spans="1:12" x14ac:dyDescent="0.3">
      <c r="A46" s="46"/>
      <c r="B46" s="41" t="s">
        <v>148</v>
      </c>
      <c r="C46" s="41"/>
      <c r="D46" s="41"/>
      <c r="E46" s="41" t="s">
        <v>149</v>
      </c>
      <c r="F46" s="41"/>
      <c r="G46" s="41"/>
      <c r="H46" s="41"/>
      <c r="I46" s="47" t="s">
        <v>150</v>
      </c>
      <c r="J46" s="96">
        <v>50942134.579999998</v>
      </c>
      <c r="K46" s="96"/>
      <c r="L46" s="96"/>
    </row>
    <row r="47" spans="1:12" x14ac:dyDescent="0.3">
      <c r="A47" s="46"/>
      <c r="B47" s="41" t="s">
        <v>151</v>
      </c>
      <c r="C47" s="41"/>
      <c r="D47" s="41"/>
      <c r="E47" s="41" t="s">
        <v>152</v>
      </c>
      <c r="F47" s="41"/>
      <c r="G47" s="41"/>
      <c r="H47" s="41"/>
      <c r="I47" s="47" t="s">
        <v>150</v>
      </c>
      <c r="J47" s="96">
        <v>21205591.640000001</v>
      </c>
      <c r="K47" s="96"/>
      <c r="L47" s="96"/>
    </row>
    <row r="48" spans="1:12" ht="24.9" customHeight="1" x14ac:dyDescent="0.3">
      <c r="A48" s="46"/>
      <c r="B48" s="41" t="s">
        <v>153</v>
      </c>
      <c r="C48" s="41"/>
      <c r="D48" s="41"/>
      <c r="E48" s="97" t="s">
        <v>154</v>
      </c>
      <c r="F48" s="97"/>
      <c r="G48" s="97"/>
      <c r="H48" s="97"/>
      <c r="I48" s="47" t="s">
        <v>155</v>
      </c>
      <c r="J48" s="96">
        <v>6276393.9000000004</v>
      </c>
      <c r="K48" s="96"/>
      <c r="L48" s="96"/>
    </row>
    <row r="49" spans="1:12" x14ac:dyDescent="0.3">
      <c r="A49" s="46"/>
      <c r="B49" s="41" t="s">
        <v>156</v>
      </c>
      <c r="C49" s="41"/>
      <c r="D49" s="41"/>
      <c r="E49" s="41" t="s">
        <v>157</v>
      </c>
      <c r="F49" s="41"/>
      <c r="G49" s="41"/>
      <c r="H49" s="41"/>
      <c r="I49" s="47" t="s">
        <v>90</v>
      </c>
      <c r="J49" s="96">
        <v>323105</v>
      </c>
      <c r="K49" s="96"/>
      <c r="L49" s="96"/>
    </row>
    <row r="50" spans="1:12" x14ac:dyDescent="0.3">
      <c r="A50" s="46"/>
      <c r="B50" s="41" t="s">
        <v>158</v>
      </c>
      <c r="C50" s="41"/>
      <c r="D50" s="41"/>
      <c r="E50" s="41" t="s">
        <v>159</v>
      </c>
      <c r="F50" s="41"/>
      <c r="G50" s="41"/>
      <c r="H50" s="41"/>
      <c r="I50" s="47" t="s">
        <v>160</v>
      </c>
      <c r="J50" s="96">
        <v>33528</v>
      </c>
      <c r="K50" s="96"/>
      <c r="L50" s="96"/>
    </row>
    <row r="51" spans="1:12" x14ac:dyDescent="0.3">
      <c r="A51" s="46"/>
      <c r="B51" s="41" t="s">
        <v>161</v>
      </c>
      <c r="C51" s="41"/>
      <c r="D51" s="41"/>
      <c r="E51" s="41" t="s">
        <v>162</v>
      </c>
      <c r="F51" s="41"/>
      <c r="G51" s="41"/>
      <c r="H51" s="41"/>
      <c r="I51" s="47" t="s">
        <v>90</v>
      </c>
      <c r="J51" s="96">
        <v>2207237.2799999998</v>
      </c>
      <c r="K51" s="96"/>
      <c r="L51" s="96"/>
    </row>
    <row r="52" spans="1:12" x14ac:dyDescent="0.3">
      <c r="A52" s="46"/>
      <c r="B52" s="41" t="s">
        <v>163</v>
      </c>
      <c r="C52" s="41"/>
      <c r="D52" s="41"/>
      <c r="E52" s="41" t="s">
        <v>164</v>
      </c>
      <c r="F52" s="41"/>
      <c r="G52" s="41"/>
      <c r="H52" s="41"/>
      <c r="I52" s="47" t="s">
        <v>90</v>
      </c>
      <c r="J52" s="96">
        <v>623259</v>
      </c>
      <c r="K52" s="96"/>
      <c r="L52" s="96"/>
    </row>
    <row r="53" spans="1:12" x14ac:dyDescent="0.3">
      <c r="A53" s="46"/>
      <c r="B53" s="41" t="s">
        <v>165</v>
      </c>
      <c r="C53" s="41"/>
      <c r="D53" s="41"/>
      <c r="E53" s="41" t="s">
        <v>166</v>
      </c>
      <c r="F53" s="41"/>
      <c r="G53" s="41"/>
      <c r="H53" s="41"/>
      <c r="I53" s="47" t="s">
        <v>90</v>
      </c>
      <c r="J53" s="96">
        <v>205900</v>
      </c>
      <c r="K53" s="96"/>
      <c r="L53" s="96"/>
    </row>
    <row r="54" spans="1:12" x14ac:dyDescent="0.3">
      <c r="A54" s="46"/>
      <c r="B54" s="41" t="s">
        <v>167</v>
      </c>
      <c r="C54" s="41"/>
      <c r="D54" s="41"/>
      <c r="E54" s="41" t="s">
        <v>168</v>
      </c>
      <c r="F54" s="41"/>
      <c r="G54" s="41"/>
      <c r="H54" s="41"/>
      <c r="I54" s="47" t="s">
        <v>90</v>
      </c>
      <c r="J54" s="96">
        <v>96134.399999999994</v>
      </c>
      <c r="K54" s="96"/>
      <c r="L54" s="96"/>
    </row>
    <row r="55" spans="1:12" x14ac:dyDescent="0.3">
      <c r="A55" s="46"/>
      <c r="B55" s="41" t="s">
        <v>169</v>
      </c>
      <c r="C55" s="41"/>
      <c r="D55" s="41"/>
      <c r="E55" s="41" t="s">
        <v>170</v>
      </c>
      <c r="F55" s="41"/>
      <c r="G55" s="41"/>
      <c r="H55" s="41"/>
      <c r="I55" s="47" t="s">
        <v>90</v>
      </c>
      <c r="J55" s="96">
        <v>100000</v>
      </c>
      <c r="K55" s="96"/>
      <c r="L55" s="96"/>
    </row>
    <row r="56" spans="1:12" x14ac:dyDescent="0.3">
      <c r="A56" s="46"/>
      <c r="B56" s="41" t="s">
        <v>171</v>
      </c>
      <c r="C56" s="41"/>
      <c r="D56" s="41"/>
      <c r="E56" s="41" t="s">
        <v>172</v>
      </c>
      <c r="F56" s="41"/>
      <c r="G56" s="41"/>
      <c r="H56" s="41"/>
      <c r="I56" s="47" t="s">
        <v>90</v>
      </c>
      <c r="J56" s="96">
        <v>816310</v>
      </c>
      <c r="K56" s="96"/>
      <c r="L56" s="96"/>
    </row>
    <row r="57" spans="1:12" x14ac:dyDescent="0.3">
      <c r="A57" s="46"/>
      <c r="B57" s="41" t="s">
        <v>173</v>
      </c>
      <c r="C57" s="41"/>
      <c r="D57" s="41"/>
      <c r="E57" s="41" t="s">
        <v>174</v>
      </c>
      <c r="F57" s="41"/>
      <c r="G57" s="41"/>
      <c r="H57" s="41"/>
      <c r="I57" s="47" t="s">
        <v>90</v>
      </c>
      <c r="J57" s="96">
        <v>2447590.2000000002</v>
      </c>
      <c r="K57" s="96"/>
      <c r="L57" s="96"/>
    </row>
    <row r="58" spans="1:12" x14ac:dyDescent="0.3">
      <c r="A58" s="46"/>
      <c r="B58" s="41" t="s">
        <v>175</v>
      </c>
      <c r="C58" s="41"/>
      <c r="D58" s="41"/>
      <c r="E58" s="41" t="s">
        <v>176</v>
      </c>
      <c r="F58" s="41"/>
      <c r="G58" s="41"/>
      <c r="H58" s="41"/>
      <c r="I58" s="47" t="s">
        <v>90</v>
      </c>
      <c r="J58" s="96">
        <v>58720</v>
      </c>
      <c r="K58" s="96"/>
      <c r="L58" s="96"/>
    </row>
    <row r="59" spans="1:12" x14ac:dyDescent="0.3">
      <c r="A59" s="46"/>
      <c r="B59" s="41" t="s">
        <v>177</v>
      </c>
      <c r="C59" s="41"/>
      <c r="D59" s="41"/>
      <c r="E59" s="41" t="s">
        <v>178</v>
      </c>
      <c r="F59" s="41"/>
      <c r="G59" s="41"/>
      <c r="H59" s="41"/>
      <c r="I59" s="47" t="s">
        <v>90</v>
      </c>
      <c r="J59" s="96">
        <v>1350049</v>
      </c>
      <c r="K59" s="96"/>
      <c r="L59" s="96"/>
    </row>
    <row r="60" spans="1:12" x14ac:dyDescent="0.3">
      <c r="A60" s="46"/>
      <c r="B60" s="41" t="s">
        <v>179</v>
      </c>
      <c r="C60" s="41"/>
      <c r="D60" s="41"/>
      <c r="E60" s="41" t="s">
        <v>180</v>
      </c>
      <c r="F60" s="41"/>
      <c r="G60" s="41"/>
      <c r="H60" s="41"/>
      <c r="I60" s="47" t="s">
        <v>90</v>
      </c>
      <c r="J60" s="96">
        <v>137800</v>
      </c>
      <c r="K60" s="96"/>
      <c r="L60" s="96"/>
    </row>
    <row r="61" spans="1:12" x14ac:dyDescent="0.3">
      <c r="A61" s="46"/>
      <c r="B61" s="41" t="s">
        <v>181</v>
      </c>
      <c r="C61" s="41"/>
      <c r="D61" s="41"/>
      <c r="E61" s="41" t="s">
        <v>182</v>
      </c>
      <c r="F61" s="41"/>
      <c r="G61" s="41"/>
      <c r="H61" s="41"/>
      <c r="I61" s="47" t="s">
        <v>90</v>
      </c>
      <c r="J61" s="96">
        <v>6133</v>
      </c>
      <c r="K61" s="96"/>
      <c r="L61" s="96"/>
    </row>
    <row r="62" spans="1:12" x14ac:dyDescent="0.3">
      <c r="A62" s="46"/>
      <c r="B62" s="41" t="s">
        <v>183</v>
      </c>
      <c r="C62" s="41"/>
      <c r="D62" s="41"/>
      <c r="E62" s="41" t="s">
        <v>184</v>
      </c>
      <c r="F62" s="41"/>
      <c r="G62" s="41"/>
      <c r="H62" s="41"/>
      <c r="I62" s="47" t="s">
        <v>90</v>
      </c>
      <c r="J62" s="96">
        <v>413158</v>
      </c>
      <c r="K62" s="96"/>
      <c r="L62" s="96"/>
    </row>
    <row r="63" spans="1:12" x14ac:dyDescent="0.3">
      <c r="A63" s="46"/>
      <c r="B63" s="41" t="s">
        <v>185</v>
      </c>
      <c r="C63" s="41"/>
      <c r="D63" s="41"/>
      <c r="E63" s="41" t="s">
        <v>186</v>
      </c>
      <c r="F63" s="41"/>
      <c r="G63" s="41"/>
      <c r="H63" s="41"/>
      <c r="I63" s="47" t="s">
        <v>90</v>
      </c>
      <c r="J63" s="96">
        <v>1821920</v>
      </c>
      <c r="K63" s="96"/>
      <c r="L63" s="96"/>
    </row>
    <row r="64" spans="1:12" x14ac:dyDescent="0.3">
      <c r="A64" s="46"/>
      <c r="B64" s="41" t="s">
        <v>187</v>
      </c>
      <c r="C64" s="41"/>
      <c r="D64" s="41"/>
      <c r="E64" s="41" t="s">
        <v>188</v>
      </c>
      <c r="F64" s="41"/>
      <c r="G64" s="41"/>
      <c r="H64" s="41"/>
      <c r="I64" s="47" t="s">
        <v>90</v>
      </c>
      <c r="J64" s="96">
        <v>102450</v>
      </c>
      <c r="K64" s="96"/>
      <c r="L64" s="96"/>
    </row>
    <row r="65" spans="1:13" ht="24.9" customHeight="1" x14ac:dyDescent="0.3">
      <c r="A65" s="46"/>
      <c r="B65" s="41" t="s">
        <v>189</v>
      </c>
      <c r="C65" s="41"/>
      <c r="D65" s="41"/>
      <c r="E65" s="97" t="s">
        <v>190</v>
      </c>
      <c r="F65" s="97"/>
      <c r="G65" s="97"/>
      <c r="H65" s="97"/>
      <c r="I65" s="47" t="s">
        <v>140</v>
      </c>
      <c r="J65" s="96">
        <v>65629</v>
      </c>
      <c r="K65" s="96"/>
      <c r="L65" s="96"/>
    </row>
    <row r="66" spans="1:13" ht="24.9" customHeight="1" x14ac:dyDescent="0.3">
      <c r="A66" s="46"/>
      <c r="B66" s="41" t="s">
        <v>191</v>
      </c>
      <c r="C66" s="41"/>
      <c r="D66" s="41"/>
      <c r="E66" s="97" t="s">
        <v>192</v>
      </c>
      <c r="F66" s="97"/>
      <c r="G66" s="97"/>
      <c r="H66" s="97"/>
      <c r="I66" s="47" t="s">
        <v>90</v>
      </c>
      <c r="J66" s="96">
        <v>1</v>
      </c>
      <c r="K66" s="96"/>
      <c r="L66" s="96"/>
    </row>
    <row r="67" spans="1:13" ht="24.9" customHeight="1" x14ac:dyDescent="0.3">
      <c r="A67" s="46"/>
      <c r="B67" s="41" t="s">
        <v>193</v>
      </c>
      <c r="C67" s="41"/>
      <c r="D67" s="41"/>
      <c r="E67" s="97" t="s">
        <v>194</v>
      </c>
      <c r="F67" s="97"/>
      <c r="G67" s="97"/>
      <c r="H67" s="97"/>
      <c r="I67" s="47" t="s">
        <v>90</v>
      </c>
      <c r="J67" s="96">
        <v>1</v>
      </c>
      <c r="K67" s="96"/>
      <c r="L67" s="96"/>
    </row>
    <row r="68" spans="1:13" ht="24.9" customHeight="1" x14ac:dyDescent="0.3">
      <c r="A68" s="46"/>
      <c r="B68" s="41" t="s">
        <v>195</v>
      </c>
      <c r="C68" s="41"/>
      <c r="D68" s="41"/>
      <c r="E68" s="97" t="s">
        <v>196</v>
      </c>
      <c r="F68" s="97"/>
      <c r="G68" s="97"/>
      <c r="H68" s="97"/>
      <c r="I68" s="47" t="s">
        <v>90</v>
      </c>
      <c r="J68" s="96">
        <v>1</v>
      </c>
      <c r="K68" s="96"/>
      <c r="L68" s="96"/>
    </row>
    <row r="69" spans="1:13" ht="24.9" customHeight="1" x14ac:dyDescent="0.3">
      <c r="A69" s="46"/>
      <c r="B69" s="41" t="s">
        <v>197</v>
      </c>
      <c r="C69" s="41"/>
      <c r="D69" s="41"/>
      <c r="E69" s="97" t="s">
        <v>198</v>
      </c>
      <c r="F69" s="97"/>
      <c r="G69" s="97"/>
      <c r="H69" s="97"/>
      <c r="I69" s="47" t="s">
        <v>90</v>
      </c>
      <c r="J69" s="96">
        <v>1</v>
      </c>
      <c r="K69" s="96"/>
      <c r="L69" s="96"/>
    </row>
    <row r="70" spans="1:13" ht="24.9" customHeight="1" x14ac:dyDescent="0.3">
      <c r="A70" s="46"/>
      <c r="B70" s="41" t="s">
        <v>199</v>
      </c>
      <c r="C70" s="41"/>
      <c r="D70" s="41"/>
      <c r="E70" s="97" t="s">
        <v>200</v>
      </c>
      <c r="F70" s="97"/>
      <c r="G70" s="97"/>
      <c r="H70" s="97"/>
      <c r="I70" s="47" t="s">
        <v>90</v>
      </c>
      <c r="J70" s="96">
        <v>45000</v>
      </c>
      <c r="K70" s="96"/>
      <c r="L70" s="96"/>
    </row>
    <row r="71" spans="1:13" x14ac:dyDescent="0.3">
      <c r="A71" s="46"/>
      <c r="B71" s="41" t="s">
        <v>201</v>
      </c>
      <c r="C71" s="41"/>
      <c r="D71" s="41"/>
      <c r="E71" s="41" t="s">
        <v>202</v>
      </c>
      <c r="F71" s="41"/>
      <c r="G71" s="41"/>
      <c r="H71" s="41"/>
      <c r="I71" s="47" t="s">
        <v>203</v>
      </c>
      <c r="J71" s="96">
        <v>13368</v>
      </c>
      <c r="K71" s="96"/>
      <c r="L71" s="96"/>
    </row>
    <row r="72" spans="1:13" x14ac:dyDescent="0.3">
      <c r="A72" s="46"/>
      <c r="B72" s="41" t="s">
        <v>204</v>
      </c>
      <c r="C72" s="41"/>
      <c r="D72" s="41"/>
      <c r="E72" s="41" t="s">
        <v>205</v>
      </c>
      <c r="F72" s="41"/>
      <c r="G72" s="41"/>
      <c r="H72" s="41"/>
      <c r="I72" s="47" t="s">
        <v>90</v>
      </c>
      <c r="J72" s="96">
        <v>81647.17</v>
      </c>
      <c r="K72" s="96"/>
      <c r="L72" s="96"/>
    </row>
    <row r="73" spans="1:13" x14ac:dyDescent="0.3">
      <c r="A73" s="46"/>
      <c r="B73" s="41" t="s">
        <v>206</v>
      </c>
      <c r="C73" s="41"/>
      <c r="D73" s="41"/>
      <c r="E73" s="41" t="s">
        <v>207</v>
      </c>
      <c r="F73" s="41"/>
      <c r="G73" s="41"/>
      <c r="H73" s="41"/>
      <c r="I73" s="47" t="s">
        <v>90</v>
      </c>
      <c r="J73" s="96">
        <v>2258505.4500000002</v>
      </c>
      <c r="K73" s="96"/>
      <c r="L73" s="96"/>
    </row>
    <row r="74" spans="1:13" x14ac:dyDescent="0.3">
      <c r="A74" s="46"/>
      <c r="B74" s="41" t="s">
        <v>208</v>
      </c>
      <c r="C74" s="41"/>
      <c r="D74" s="41"/>
      <c r="E74" s="41" t="s">
        <v>209</v>
      </c>
      <c r="F74" s="41"/>
      <c r="G74" s="41"/>
      <c r="H74" s="41"/>
      <c r="I74" s="47" t="s">
        <v>90</v>
      </c>
      <c r="J74" s="96">
        <v>691538.13</v>
      </c>
      <c r="K74" s="96"/>
      <c r="L74" s="96"/>
    </row>
    <row r="75" spans="1:13" x14ac:dyDescent="0.3">
      <c r="A75" s="46"/>
      <c r="B75" s="41" t="s">
        <v>210</v>
      </c>
      <c r="C75" s="41"/>
      <c r="D75" s="41"/>
      <c r="E75" s="41" t="s">
        <v>211</v>
      </c>
      <c r="F75" s="41"/>
      <c r="G75" s="41"/>
      <c r="H75" s="41"/>
      <c r="I75" s="47" t="s">
        <v>150</v>
      </c>
      <c r="J75" s="96">
        <v>1330</v>
      </c>
      <c r="K75" s="96"/>
      <c r="L75" s="96"/>
    </row>
    <row r="76" spans="1:13" ht="36" customHeight="1" x14ac:dyDescent="0.3">
      <c r="A76" s="46"/>
      <c r="B76" s="41" t="s">
        <v>212</v>
      </c>
      <c r="C76" s="41"/>
      <c r="D76" s="41"/>
      <c r="E76" s="97" t="s">
        <v>213</v>
      </c>
      <c r="F76" s="97"/>
      <c r="G76" s="97"/>
      <c r="H76" s="97"/>
      <c r="I76" s="47" t="s">
        <v>140</v>
      </c>
      <c r="J76" s="96">
        <v>116701</v>
      </c>
      <c r="K76" s="96"/>
      <c r="L76" s="96"/>
    </row>
    <row r="77" spans="1:13" x14ac:dyDescent="0.3">
      <c r="A77" s="46"/>
      <c r="B77" s="41" t="s">
        <v>214</v>
      </c>
      <c r="C77" s="41"/>
      <c r="D77" s="41"/>
      <c r="E77" s="41" t="s">
        <v>215</v>
      </c>
      <c r="F77" s="41"/>
      <c r="G77" s="41"/>
      <c r="H77" s="41"/>
      <c r="I77" s="47" t="s">
        <v>150</v>
      </c>
      <c r="J77" s="96">
        <v>1415359.7</v>
      </c>
      <c r="K77" s="96"/>
      <c r="L77" s="96"/>
    </row>
    <row r="78" spans="1:13" x14ac:dyDescent="0.3">
      <c r="A78" s="46"/>
      <c r="B78" s="41" t="s">
        <v>216</v>
      </c>
      <c r="C78" s="41"/>
      <c r="D78" s="41"/>
      <c r="E78" s="41" t="s">
        <v>217</v>
      </c>
      <c r="F78" s="41"/>
      <c r="G78" s="41"/>
      <c r="H78" s="41"/>
      <c r="I78" s="47" t="s">
        <v>90</v>
      </c>
      <c r="J78" s="96">
        <v>118861.93</v>
      </c>
      <c r="K78" s="96"/>
      <c r="L78" s="96"/>
    </row>
    <row r="79" spans="1:13" x14ac:dyDescent="0.3">
      <c r="A79" s="46"/>
      <c r="B79" s="41" t="s">
        <v>218</v>
      </c>
      <c r="C79" s="41"/>
      <c r="D79" s="41"/>
      <c r="E79" s="41" t="s">
        <v>219</v>
      </c>
      <c r="F79" s="41"/>
      <c r="G79" s="41"/>
      <c r="H79" s="41"/>
      <c r="I79" s="47" t="s">
        <v>90</v>
      </c>
      <c r="J79" s="96">
        <v>691683.15</v>
      </c>
      <c r="K79" s="96"/>
      <c r="L79" s="96"/>
      <c r="M79" s="36" t="s">
        <v>220</v>
      </c>
    </row>
    <row r="80" spans="1:13" x14ac:dyDescent="0.3">
      <c r="A80" s="46"/>
      <c r="B80" s="41" t="s">
        <v>221</v>
      </c>
      <c r="C80" s="41"/>
      <c r="D80" s="41"/>
      <c r="E80" s="41" t="s">
        <v>222</v>
      </c>
      <c r="F80" s="41"/>
      <c r="G80" s="41"/>
      <c r="H80" s="41"/>
      <c r="I80" s="47" t="s">
        <v>203</v>
      </c>
      <c r="J80" s="96">
        <v>117571.46</v>
      </c>
      <c r="K80" s="96"/>
      <c r="L80" s="96"/>
    </row>
    <row r="81" spans="1:12" x14ac:dyDescent="0.3">
      <c r="A81" s="46"/>
      <c r="B81" s="41" t="s">
        <v>223</v>
      </c>
      <c r="C81" s="41"/>
      <c r="D81" s="41"/>
      <c r="E81" s="41" t="s">
        <v>222</v>
      </c>
      <c r="F81" s="41"/>
      <c r="G81" s="41"/>
      <c r="H81" s="41"/>
      <c r="I81" s="47" t="s">
        <v>203</v>
      </c>
      <c r="J81" s="96">
        <v>117571.47</v>
      </c>
      <c r="K81" s="96"/>
      <c r="L81" s="96"/>
    </row>
    <row r="82" spans="1:12" x14ac:dyDescent="0.3">
      <c r="A82" s="46"/>
      <c r="B82" s="41" t="s">
        <v>224</v>
      </c>
      <c r="C82" s="41"/>
      <c r="D82" s="41"/>
      <c r="E82" s="41" t="s">
        <v>225</v>
      </c>
      <c r="F82" s="41"/>
      <c r="G82" s="41"/>
      <c r="H82" s="41"/>
      <c r="I82" s="47" t="s">
        <v>140</v>
      </c>
      <c r="J82" s="96">
        <v>5719256.3200000003</v>
      </c>
      <c r="K82" s="96"/>
      <c r="L82" s="96"/>
    </row>
    <row r="83" spans="1:12" x14ac:dyDescent="0.3">
      <c r="A83" s="46"/>
      <c r="B83" s="41" t="s">
        <v>226</v>
      </c>
      <c r="C83" s="41"/>
      <c r="D83" s="41"/>
      <c r="E83" s="41" t="s">
        <v>227</v>
      </c>
      <c r="F83" s="41"/>
      <c r="G83" s="41"/>
      <c r="H83" s="41"/>
      <c r="I83" s="47" t="s">
        <v>90</v>
      </c>
      <c r="J83" s="96">
        <v>1928342.62</v>
      </c>
      <c r="K83" s="96"/>
      <c r="L83" s="96"/>
    </row>
    <row r="84" spans="1:12" x14ac:dyDescent="0.3">
      <c r="A84" s="46"/>
      <c r="B84" s="41" t="s">
        <v>228</v>
      </c>
      <c r="C84" s="41"/>
      <c r="D84" s="41"/>
      <c r="E84" s="41" t="s">
        <v>229</v>
      </c>
      <c r="F84" s="41"/>
      <c r="G84" s="41"/>
      <c r="H84" s="41"/>
      <c r="I84" s="47" t="s">
        <v>140</v>
      </c>
      <c r="J84" s="96">
        <v>50430</v>
      </c>
      <c r="K84" s="96"/>
      <c r="L84" s="96"/>
    </row>
    <row r="85" spans="1:12" x14ac:dyDescent="0.3">
      <c r="A85" s="46"/>
      <c r="B85" s="41" t="s">
        <v>230</v>
      </c>
      <c r="C85" s="41"/>
      <c r="D85" s="41"/>
      <c r="E85" s="41" t="s">
        <v>231</v>
      </c>
      <c r="F85" s="41"/>
      <c r="G85" s="41"/>
      <c r="H85" s="41"/>
      <c r="I85" s="47" t="s">
        <v>140</v>
      </c>
      <c r="J85" s="96">
        <v>92041</v>
      </c>
      <c r="K85" s="96"/>
      <c r="L85" s="96"/>
    </row>
    <row r="86" spans="1:12" x14ac:dyDescent="0.3">
      <c r="A86" s="46"/>
      <c r="B86" s="41" t="s">
        <v>232</v>
      </c>
      <c r="C86" s="41"/>
      <c r="D86" s="41"/>
      <c r="E86" s="41" t="s">
        <v>233</v>
      </c>
      <c r="F86" s="41"/>
      <c r="G86" s="41"/>
      <c r="H86" s="41"/>
      <c r="I86" s="47" t="s">
        <v>140</v>
      </c>
      <c r="J86" s="96">
        <v>57527.5</v>
      </c>
      <c r="K86" s="96"/>
      <c r="L86" s="96"/>
    </row>
    <row r="87" spans="1:12" x14ac:dyDescent="0.3">
      <c r="A87" s="46"/>
      <c r="B87" s="41" t="s">
        <v>234</v>
      </c>
      <c r="C87" s="41"/>
      <c r="D87" s="41"/>
      <c r="E87" s="41" t="s">
        <v>235</v>
      </c>
      <c r="F87" s="41"/>
      <c r="G87" s="41"/>
      <c r="H87" s="41"/>
      <c r="I87" s="47" t="s">
        <v>90</v>
      </c>
      <c r="J87" s="96">
        <v>94017</v>
      </c>
      <c r="K87" s="96"/>
      <c r="L87" s="96"/>
    </row>
    <row r="88" spans="1:12" x14ac:dyDescent="0.3">
      <c r="A88" s="46"/>
      <c r="B88" s="41" t="s">
        <v>236</v>
      </c>
      <c r="C88" s="41"/>
      <c r="D88" s="41"/>
      <c r="E88" s="41" t="s">
        <v>237</v>
      </c>
      <c r="F88" s="41"/>
      <c r="G88" s="41"/>
      <c r="H88" s="41"/>
      <c r="I88" s="47" t="s">
        <v>140</v>
      </c>
      <c r="J88" s="96">
        <v>240272.12</v>
      </c>
      <c r="K88" s="96"/>
      <c r="L88" s="96"/>
    </row>
    <row r="89" spans="1:12" x14ac:dyDescent="0.3">
      <c r="A89" s="46"/>
      <c r="B89" s="41" t="s">
        <v>238</v>
      </c>
      <c r="C89" s="41"/>
      <c r="D89" s="41"/>
      <c r="E89" s="41" t="s">
        <v>239</v>
      </c>
      <c r="F89" s="41"/>
      <c r="G89" s="41"/>
      <c r="H89" s="41"/>
      <c r="I89" s="47" t="s">
        <v>150</v>
      </c>
      <c r="J89" s="96">
        <v>222550</v>
      </c>
      <c r="K89" s="96"/>
      <c r="L89" s="96"/>
    </row>
    <row r="90" spans="1:12" x14ac:dyDescent="0.3">
      <c r="A90" s="46"/>
      <c r="B90" s="41" t="s">
        <v>240</v>
      </c>
      <c r="C90" s="41"/>
      <c r="D90" s="41"/>
      <c r="E90" s="41" t="s">
        <v>241</v>
      </c>
      <c r="F90" s="41"/>
      <c r="G90" s="41"/>
      <c r="H90" s="41"/>
      <c r="I90" s="47" t="s">
        <v>129</v>
      </c>
      <c r="J90" s="96">
        <v>3138003.19</v>
      </c>
      <c r="K90" s="96"/>
      <c r="L90" s="96"/>
    </row>
    <row r="91" spans="1:12" x14ac:dyDescent="0.3">
      <c r="A91" s="46"/>
      <c r="B91" s="41" t="s">
        <v>242</v>
      </c>
      <c r="C91" s="41"/>
      <c r="D91" s="41"/>
      <c r="E91" s="41" t="s">
        <v>243</v>
      </c>
      <c r="F91" s="41"/>
      <c r="G91" s="41"/>
      <c r="H91" s="41"/>
      <c r="I91" s="47" t="s">
        <v>71</v>
      </c>
      <c r="J91" s="96">
        <v>39695</v>
      </c>
      <c r="K91" s="96"/>
      <c r="L91" s="96"/>
    </row>
    <row r="92" spans="1:12" x14ac:dyDescent="0.3">
      <c r="A92" s="46"/>
      <c r="B92" s="41" t="s">
        <v>244</v>
      </c>
      <c r="C92" s="41"/>
      <c r="D92" s="41"/>
      <c r="E92" s="41" t="s">
        <v>245</v>
      </c>
      <c r="F92" s="41"/>
      <c r="G92" s="41"/>
      <c r="H92" s="41"/>
      <c r="I92" s="47" t="s">
        <v>140</v>
      </c>
      <c r="J92" s="96">
        <v>2721593.23</v>
      </c>
      <c r="K92" s="96"/>
      <c r="L92" s="96"/>
    </row>
    <row r="93" spans="1:12" x14ac:dyDescent="0.3">
      <c r="A93" s="46"/>
      <c r="B93" s="41" t="s">
        <v>246</v>
      </c>
      <c r="C93" s="41"/>
      <c r="D93" s="41"/>
      <c r="E93" s="41" t="s">
        <v>247</v>
      </c>
      <c r="F93" s="41"/>
      <c r="G93" s="41"/>
      <c r="H93" s="41"/>
      <c r="I93" s="47" t="s">
        <v>140</v>
      </c>
      <c r="J93" s="96">
        <v>1515824</v>
      </c>
      <c r="K93" s="96"/>
      <c r="L93" s="96"/>
    </row>
    <row r="94" spans="1:12" x14ac:dyDescent="0.3">
      <c r="A94" s="46"/>
      <c r="B94" s="41" t="s">
        <v>248</v>
      </c>
      <c r="C94" s="41"/>
      <c r="D94" s="41"/>
      <c r="E94" s="41" t="s">
        <v>249</v>
      </c>
      <c r="F94" s="41"/>
      <c r="G94" s="41"/>
      <c r="H94" s="41"/>
      <c r="I94" s="47" t="s">
        <v>90</v>
      </c>
      <c r="J94" s="96">
        <v>2831000.89</v>
      </c>
      <c r="K94" s="96"/>
      <c r="L94" s="96"/>
    </row>
    <row r="95" spans="1:12" x14ac:dyDescent="0.3">
      <c r="A95" s="46"/>
      <c r="B95" s="41" t="s">
        <v>250</v>
      </c>
      <c r="C95" s="41"/>
      <c r="D95" s="41"/>
      <c r="E95" s="41" t="s">
        <v>251</v>
      </c>
      <c r="F95" s="41"/>
      <c r="G95" s="41"/>
      <c r="H95" s="41"/>
      <c r="I95" s="47" t="s">
        <v>203</v>
      </c>
      <c r="J95" s="96">
        <v>54669</v>
      </c>
      <c r="K95" s="96"/>
      <c r="L95" s="96"/>
    </row>
    <row r="96" spans="1:12" x14ac:dyDescent="0.3">
      <c r="A96" s="46"/>
      <c r="B96" s="41" t="s">
        <v>252</v>
      </c>
      <c r="C96" s="41"/>
      <c r="D96" s="41"/>
      <c r="E96" s="41" t="s">
        <v>253</v>
      </c>
      <c r="F96" s="41"/>
      <c r="G96" s="41"/>
      <c r="H96" s="41"/>
      <c r="I96" s="47" t="s">
        <v>203</v>
      </c>
      <c r="J96" s="96">
        <v>241000</v>
      </c>
      <c r="K96" s="96"/>
      <c r="L96" s="96"/>
    </row>
    <row r="97" spans="1:12" x14ac:dyDescent="0.3">
      <c r="A97" s="46"/>
      <c r="B97" s="41"/>
      <c r="C97" s="41"/>
      <c r="D97" s="41"/>
      <c r="E97" s="41"/>
      <c r="F97" s="41"/>
      <c r="G97" s="41"/>
      <c r="H97" s="41"/>
      <c r="I97" s="47"/>
      <c r="J97" s="50"/>
      <c r="K97" s="50"/>
      <c r="L97" s="50"/>
    </row>
    <row r="98" spans="1:12" x14ac:dyDescent="0.3">
      <c r="A98" s="46"/>
      <c r="B98" s="41"/>
      <c r="C98" s="41"/>
      <c r="D98" s="41"/>
      <c r="E98" s="41"/>
      <c r="F98" s="41"/>
      <c r="G98" s="41"/>
      <c r="H98" s="41"/>
      <c r="I98" s="47"/>
      <c r="J98" s="50"/>
      <c r="K98" s="50"/>
      <c r="L98" s="50"/>
    </row>
    <row r="99" spans="1:12" x14ac:dyDescent="0.3">
      <c r="A99" s="40"/>
      <c r="B99" s="51" t="s">
        <v>254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x14ac:dyDescent="0.3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x14ac:dyDescent="0.3">
      <c r="A101" s="42"/>
      <c r="B101" s="43" t="s">
        <v>66</v>
      </c>
      <c r="C101" s="43"/>
      <c r="D101" s="43"/>
      <c r="E101" s="43" t="s">
        <v>67</v>
      </c>
      <c r="F101" s="43"/>
      <c r="G101" s="43"/>
      <c r="H101" s="43"/>
      <c r="I101" s="44" t="s">
        <v>68</v>
      </c>
      <c r="J101" s="45"/>
      <c r="K101" s="45"/>
      <c r="L101" s="45" t="s">
        <v>2</v>
      </c>
    </row>
    <row r="102" spans="1:12" x14ac:dyDescent="0.3">
      <c r="A102" s="46"/>
      <c r="B102" s="41" t="s">
        <v>255</v>
      </c>
      <c r="C102" s="41"/>
      <c r="D102" s="41"/>
      <c r="E102" s="41" t="s">
        <v>256</v>
      </c>
      <c r="F102" s="41"/>
      <c r="G102" s="41"/>
      <c r="H102" s="41"/>
      <c r="I102" s="47" t="s">
        <v>71</v>
      </c>
      <c r="J102" s="96">
        <v>1677774</v>
      </c>
      <c r="K102" s="96"/>
      <c r="L102" s="96"/>
    </row>
    <row r="103" spans="1:12" x14ac:dyDescent="0.3">
      <c r="A103" s="46"/>
      <c r="B103" s="41" t="s">
        <v>257</v>
      </c>
      <c r="C103" s="41"/>
      <c r="D103" s="41"/>
      <c r="E103" s="41" t="s">
        <v>258</v>
      </c>
      <c r="F103" s="41"/>
      <c r="G103" s="41"/>
      <c r="H103" s="41"/>
      <c r="I103" s="47" t="s">
        <v>90</v>
      </c>
      <c r="J103" s="96">
        <v>70307</v>
      </c>
      <c r="K103" s="96"/>
      <c r="L103" s="96"/>
    </row>
    <row r="104" spans="1:12" x14ac:dyDescent="0.3">
      <c r="A104" s="46"/>
      <c r="B104" s="41" t="s">
        <v>259</v>
      </c>
      <c r="C104" s="41"/>
      <c r="D104" s="41"/>
      <c r="E104" s="41" t="s">
        <v>260</v>
      </c>
      <c r="F104" s="41"/>
      <c r="G104" s="41"/>
      <c r="H104" s="41"/>
      <c r="I104" s="47" t="s">
        <v>90</v>
      </c>
      <c r="J104" s="96">
        <v>808527</v>
      </c>
      <c r="K104" s="96"/>
      <c r="L104" s="96"/>
    </row>
    <row r="105" spans="1:12" x14ac:dyDescent="0.3">
      <c r="A105" s="46"/>
      <c r="B105" s="41" t="s">
        <v>261</v>
      </c>
      <c r="C105" s="41"/>
      <c r="D105" s="41"/>
      <c r="E105" s="41" t="s">
        <v>262</v>
      </c>
      <c r="F105" s="41"/>
      <c r="G105" s="41"/>
      <c r="H105" s="41"/>
      <c r="I105" s="47" t="s">
        <v>90</v>
      </c>
      <c r="J105" s="96">
        <v>736167</v>
      </c>
      <c r="K105" s="96"/>
      <c r="L105" s="96"/>
    </row>
    <row r="106" spans="1:12" x14ac:dyDescent="0.3">
      <c r="A106" s="46"/>
      <c r="B106" s="41" t="s">
        <v>263</v>
      </c>
      <c r="C106" s="41"/>
      <c r="D106" s="41"/>
      <c r="E106" s="41" t="s">
        <v>264</v>
      </c>
      <c r="F106" s="41"/>
      <c r="G106" s="41"/>
      <c r="H106" s="41"/>
      <c r="I106" s="47" t="s">
        <v>90</v>
      </c>
      <c r="J106" s="96">
        <v>88340</v>
      </c>
      <c r="K106" s="96"/>
      <c r="L106" s="96"/>
    </row>
    <row r="107" spans="1:12" x14ac:dyDescent="0.3">
      <c r="A107" s="46"/>
      <c r="B107" s="41" t="s">
        <v>265</v>
      </c>
      <c r="C107" s="41"/>
      <c r="D107" s="41"/>
      <c r="E107" s="41" t="s">
        <v>266</v>
      </c>
      <c r="F107" s="41"/>
      <c r="G107" s="41"/>
      <c r="H107" s="41"/>
      <c r="I107" s="47" t="s">
        <v>90</v>
      </c>
      <c r="J107" s="96">
        <v>353360</v>
      </c>
      <c r="K107" s="96"/>
      <c r="L107" s="96"/>
    </row>
    <row r="108" spans="1:12" x14ac:dyDescent="0.3">
      <c r="A108" s="46"/>
      <c r="B108" s="41" t="s">
        <v>267</v>
      </c>
      <c r="C108" s="41"/>
      <c r="D108" s="41"/>
      <c r="E108" s="41" t="s">
        <v>268</v>
      </c>
      <c r="F108" s="41"/>
      <c r="G108" s="41"/>
      <c r="H108" s="41"/>
      <c r="I108" s="47" t="s">
        <v>90</v>
      </c>
      <c r="J108" s="96">
        <v>13643629</v>
      </c>
      <c r="K108" s="96"/>
      <c r="L108" s="96"/>
    </row>
    <row r="109" spans="1:12" x14ac:dyDescent="0.3">
      <c r="A109" s="46"/>
      <c r="B109" s="41" t="s">
        <v>269</v>
      </c>
      <c r="C109" s="41"/>
      <c r="D109" s="41"/>
      <c r="E109" s="41" t="s">
        <v>270</v>
      </c>
      <c r="F109" s="41"/>
      <c r="G109" s="41"/>
      <c r="H109" s="41"/>
      <c r="I109" s="47" t="s">
        <v>90</v>
      </c>
      <c r="J109" s="96">
        <v>1226945</v>
      </c>
      <c r="K109" s="96"/>
      <c r="L109" s="96"/>
    </row>
    <row r="110" spans="1:12" x14ac:dyDescent="0.3">
      <c r="A110" s="46"/>
      <c r="B110" s="41" t="s">
        <v>271</v>
      </c>
      <c r="C110" s="41"/>
      <c r="D110" s="41"/>
      <c r="E110" s="41" t="s">
        <v>272</v>
      </c>
      <c r="F110" s="41"/>
      <c r="G110" s="41"/>
      <c r="H110" s="41"/>
      <c r="I110" s="47" t="s">
        <v>90</v>
      </c>
      <c r="J110" s="96">
        <v>1997466</v>
      </c>
      <c r="K110" s="96"/>
      <c r="L110" s="96"/>
    </row>
    <row r="111" spans="1:12" x14ac:dyDescent="0.3">
      <c r="A111" s="46"/>
      <c r="B111" s="41" t="s">
        <v>273</v>
      </c>
      <c r="C111" s="41"/>
      <c r="D111" s="41"/>
      <c r="E111" s="41" t="s">
        <v>274</v>
      </c>
      <c r="F111" s="41"/>
      <c r="G111" s="41"/>
      <c r="H111" s="41"/>
      <c r="I111" s="47" t="s">
        <v>90</v>
      </c>
      <c r="J111" s="96">
        <v>1511596</v>
      </c>
      <c r="K111" s="96"/>
      <c r="L111" s="96"/>
    </row>
    <row r="112" spans="1:12" x14ac:dyDescent="0.3">
      <c r="A112" s="46"/>
      <c r="B112" s="41" t="s">
        <v>275</v>
      </c>
      <c r="C112" s="41"/>
      <c r="D112" s="41"/>
      <c r="E112" s="41" t="s">
        <v>276</v>
      </c>
      <c r="F112" s="41"/>
      <c r="G112" s="41"/>
      <c r="H112" s="41"/>
      <c r="I112" s="47" t="s">
        <v>90</v>
      </c>
      <c r="J112" s="96">
        <v>26527442</v>
      </c>
      <c r="K112" s="96"/>
      <c r="L112" s="96"/>
    </row>
    <row r="113" spans="1:12" x14ac:dyDescent="0.3">
      <c r="A113" s="46"/>
      <c r="B113" s="41" t="s">
        <v>277</v>
      </c>
      <c r="C113" s="41"/>
      <c r="D113" s="41"/>
      <c r="E113" s="41" t="s">
        <v>278</v>
      </c>
      <c r="F113" s="41"/>
      <c r="G113" s="41"/>
      <c r="H113" s="41"/>
      <c r="I113" s="47" t="s">
        <v>90</v>
      </c>
      <c r="J113" s="96">
        <v>343333</v>
      </c>
      <c r="K113" s="96"/>
      <c r="L113" s="96"/>
    </row>
    <row r="114" spans="1:12" x14ac:dyDescent="0.3">
      <c r="A114" s="46"/>
      <c r="B114" s="41" t="s">
        <v>279</v>
      </c>
      <c r="C114" s="41"/>
      <c r="D114" s="41"/>
      <c r="E114" s="41" t="s">
        <v>280</v>
      </c>
      <c r="F114" s="41"/>
      <c r="G114" s="41"/>
      <c r="H114" s="41"/>
      <c r="I114" s="47" t="s">
        <v>90</v>
      </c>
      <c r="J114" s="96">
        <v>250088</v>
      </c>
      <c r="K114" s="96"/>
      <c r="L114" s="96"/>
    </row>
    <row r="115" spans="1:12" x14ac:dyDescent="0.3">
      <c r="A115" s="46"/>
      <c r="B115" s="41" t="s">
        <v>281</v>
      </c>
      <c r="C115" s="41"/>
      <c r="D115" s="41"/>
      <c r="E115" s="41" t="s">
        <v>282</v>
      </c>
      <c r="F115" s="41"/>
      <c r="G115" s="41"/>
      <c r="H115" s="41"/>
      <c r="I115" s="47" t="s">
        <v>90</v>
      </c>
      <c r="J115" s="96">
        <v>244059.59</v>
      </c>
      <c r="K115" s="96"/>
      <c r="L115" s="96"/>
    </row>
    <row r="116" spans="1:12" ht="24.9" customHeight="1" x14ac:dyDescent="0.3">
      <c r="A116" s="46"/>
      <c r="B116" s="41" t="s">
        <v>283</v>
      </c>
      <c r="C116" s="41"/>
      <c r="D116" s="41"/>
      <c r="E116" s="97" t="s">
        <v>284</v>
      </c>
      <c r="F116" s="97"/>
      <c r="G116" s="97"/>
      <c r="H116" s="97"/>
      <c r="I116" s="47" t="s">
        <v>90</v>
      </c>
      <c r="J116" s="96">
        <v>502787.62</v>
      </c>
      <c r="K116" s="96"/>
      <c r="L116" s="96"/>
    </row>
    <row r="117" spans="1:12" x14ac:dyDescent="0.3">
      <c r="A117" s="46"/>
      <c r="B117" s="41" t="s">
        <v>285</v>
      </c>
      <c r="C117" s="41"/>
      <c r="D117" s="41"/>
      <c r="E117" s="41" t="s">
        <v>286</v>
      </c>
      <c r="F117" s="41"/>
      <c r="G117" s="41"/>
      <c r="H117" s="41"/>
      <c r="I117" s="47" t="s">
        <v>71</v>
      </c>
      <c r="J117" s="96">
        <v>5242718.76</v>
      </c>
      <c r="K117" s="96"/>
      <c r="L117" s="96"/>
    </row>
    <row r="118" spans="1:12" ht="24.9" customHeight="1" x14ac:dyDescent="0.3">
      <c r="A118" s="46"/>
      <c r="B118" s="41" t="s">
        <v>287</v>
      </c>
      <c r="C118" s="41"/>
      <c r="D118" s="41"/>
      <c r="E118" s="97" t="s">
        <v>288</v>
      </c>
      <c r="F118" s="97"/>
      <c r="G118" s="97"/>
      <c r="H118" s="97"/>
      <c r="I118" s="47" t="s">
        <v>87</v>
      </c>
      <c r="J118" s="96">
        <v>2000</v>
      </c>
      <c r="K118" s="96"/>
      <c r="L118" s="96"/>
    </row>
    <row r="119" spans="1:12" ht="24.9" customHeight="1" x14ac:dyDescent="0.3">
      <c r="A119" s="46"/>
      <c r="B119" s="41" t="s">
        <v>289</v>
      </c>
      <c r="C119" s="41"/>
      <c r="D119" s="41"/>
      <c r="E119" s="97" t="s">
        <v>290</v>
      </c>
      <c r="F119" s="97"/>
      <c r="G119" s="97"/>
      <c r="H119" s="97"/>
      <c r="I119" s="47" t="s">
        <v>82</v>
      </c>
      <c r="J119" s="96">
        <v>2000</v>
      </c>
      <c r="K119" s="96"/>
      <c r="L119" s="96"/>
    </row>
    <row r="120" spans="1:12" x14ac:dyDescent="0.3">
      <c r="A120" s="46"/>
      <c r="B120" s="41" t="s">
        <v>291</v>
      </c>
      <c r="C120" s="41"/>
      <c r="D120" s="41"/>
      <c r="E120" s="41" t="s">
        <v>292</v>
      </c>
      <c r="F120" s="41"/>
      <c r="G120" s="41"/>
      <c r="H120" s="41"/>
      <c r="I120" s="47" t="s">
        <v>90</v>
      </c>
      <c r="J120" s="96">
        <v>2014578</v>
      </c>
      <c r="K120" s="96"/>
      <c r="L120" s="96"/>
    </row>
    <row r="121" spans="1:12" x14ac:dyDescent="0.3">
      <c r="A121" s="46"/>
      <c r="B121" s="41" t="s">
        <v>293</v>
      </c>
      <c r="C121" s="41"/>
      <c r="D121" s="41"/>
      <c r="E121" s="41" t="s">
        <v>294</v>
      </c>
      <c r="F121" s="41"/>
      <c r="G121" s="41"/>
      <c r="H121" s="41"/>
      <c r="I121" s="47" t="s">
        <v>90</v>
      </c>
      <c r="J121" s="96">
        <v>1099790</v>
      </c>
      <c r="K121" s="96"/>
      <c r="L121" s="96"/>
    </row>
    <row r="122" spans="1:12" x14ac:dyDescent="0.3">
      <c r="A122" s="46"/>
      <c r="B122" s="41" t="s">
        <v>295</v>
      </c>
      <c r="C122" s="41"/>
      <c r="D122" s="41"/>
      <c r="E122" s="41" t="s">
        <v>296</v>
      </c>
      <c r="F122" s="41"/>
      <c r="G122" s="41"/>
      <c r="H122" s="41"/>
      <c r="I122" s="47" t="s">
        <v>90</v>
      </c>
      <c r="J122" s="96">
        <v>2499202.1</v>
      </c>
      <c r="K122" s="96"/>
      <c r="L122" s="96"/>
    </row>
    <row r="123" spans="1:12" x14ac:dyDescent="0.3">
      <c r="A123" s="46"/>
      <c r="B123" s="41" t="s">
        <v>297</v>
      </c>
      <c r="C123" s="41"/>
      <c r="D123" s="41"/>
      <c r="E123" s="41" t="s">
        <v>298</v>
      </c>
      <c r="F123" s="41"/>
      <c r="G123" s="41"/>
      <c r="H123" s="41"/>
      <c r="I123" s="47" t="s">
        <v>90</v>
      </c>
      <c r="J123" s="96">
        <v>905022.2</v>
      </c>
      <c r="K123" s="96"/>
      <c r="L123" s="96"/>
    </row>
    <row r="124" spans="1:12" x14ac:dyDescent="0.3">
      <c r="A124" s="46"/>
      <c r="B124" s="41" t="s">
        <v>299</v>
      </c>
      <c r="C124" s="41"/>
      <c r="D124" s="41"/>
      <c r="E124" s="41" t="s">
        <v>300</v>
      </c>
      <c r="F124" s="41"/>
      <c r="G124" s="41"/>
      <c r="H124" s="41"/>
      <c r="I124" s="47" t="s">
        <v>90</v>
      </c>
      <c r="J124" s="96">
        <v>347793</v>
      </c>
      <c r="K124" s="96"/>
      <c r="L124" s="96"/>
    </row>
    <row r="125" spans="1:12" x14ac:dyDescent="0.3">
      <c r="A125" s="46"/>
      <c r="B125" s="41" t="s">
        <v>301</v>
      </c>
      <c r="C125" s="41"/>
      <c r="D125" s="41"/>
      <c r="E125" s="41" t="s">
        <v>302</v>
      </c>
      <c r="F125" s="41"/>
      <c r="G125" s="41"/>
      <c r="H125" s="41"/>
      <c r="I125" s="47" t="s">
        <v>90</v>
      </c>
      <c r="J125" s="96">
        <v>280029</v>
      </c>
      <c r="K125" s="96"/>
      <c r="L125" s="96"/>
    </row>
    <row r="126" spans="1:12" x14ac:dyDescent="0.3">
      <c r="A126" s="46"/>
      <c r="B126" s="41" t="s">
        <v>303</v>
      </c>
      <c r="C126" s="41"/>
      <c r="D126" s="41"/>
      <c r="E126" s="41" t="s">
        <v>304</v>
      </c>
      <c r="F126" s="41"/>
      <c r="G126" s="41"/>
      <c r="H126" s="41"/>
      <c r="I126" s="47" t="s">
        <v>90</v>
      </c>
      <c r="J126" s="96">
        <v>194150</v>
      </c>
      <c r="K126" s="96"/>
      <c r="L126" s="96"/>
    </row>
    <row r="127" spans="1:12" x14ac:dyDescent="0.3">
      <c r="A127" s="46"/>
      <c r="B127" s="41" t="s">
        <v>305</v>
      </c>
      <c r="C127" s="41"/>
      <c r="D127" s="41"/>
      <c r="E127" s="41" t="s">
        <v>306</v>
      </c>
      <c r="F127" s="41"/>
      <c r="G127" s="41"/>
      <c r="H127" s="41"/>
      <c r="I127" s="47" t="s">
        <v>90</v>
      </c>
      <c r="J127" s="96">
        <v>4358732</v>
      </c>
      <c r="K127" s="96"/>
      <c r="L127" s="96"/>
    </row>
    <row r="128" spans="1:12" x14ac:dyDescent="0.3">
      <c r="A128" s="46"/>
      <c r="B128" s="41" t="s">
        <v>307</v>
      </c>
      <c r="C128" s="41"/>
      <c r="D128" s="41"/>
      <c r="E128" s="41" t="s">
        <v>308</v>
      </c>
      <c r="F128" s="41"/>
      <c r="G128" s="41"/>
      <c r="H128" s="41"/>
      <c r="I128" s="47" t="s">
        <v>90</v>
      </c>
      <c r="J128" s="96">
        <v>7497606.29</v>
      </c>
      <c r="K128" s="96"/>
      <c r="L128" s="96"/>
    </row>
    <row r="129" spans="1:12" x14ac:dyDescent="0.3">
      <c r="A129" s="46"/>
      <c r="B129" s="41" t="s">
        <v>309</v>
      </c>
      <c r="C129" s="41"/>
      <c r="D129" s="41"/>
      <c r="E129" s="41" t="s">
        <v>310</v>
      </c>
      <c r="F129" s="41"/>
      <c r="G129" s="41"/>
      <c r="H129" s="41"/>
      <c r="I129" s="47" t="s">
        <v>90</v>
      </c>
      <c r="J129" s="96">
        <v>1357533.3</v>
      </c>
      <c r="K129" s="96"/>
      <c r="L129" s="96"/>
    </row>
    <row r="130" spans="1:12" x14ac:dyDescent="0.3">
      <c r="A130" s="46"/>
      <c r="B130" s="41" t="s">
        <v>311</v>
      </c>
      <c r="C130" s="41"/>
      <c r="D130" s="41"/>
      <c r="E130" s="41" t="s">
        <v>312</v>
      </c>
      <c r="F130" s="41"/>
      <c r="G130" s="41"/>
      <c r="H130" s="41"/>
      <c r="I130" s="47" t="s">
        <v>90</v>
      </c>
      <c r="J130" s="96">
        <v>2437641.21</v>
      </c>
      <c r="K130" s="96"/>
      <c r="L130" s="96"/>
    </row>
    <row r="131" spans="1:12" ht="24.9" customHeight="1" x14ac:dyDescent="0.3">
      <c r="A131" s="46"/>
      <c r="B131" s="41" t="s">
        <v>313</v>
      </c>
      <c r="C131" s="41"/>
      <c r="D131" s="41"/>
      <c r="E131" s="97" t="s">
        <v>314</v>
      </c>
      <c r="F131" s="97"/>
      <c r="G131" s="97"/>
      <c r="H131" s="97"/>
      <c r="I131" s="47" t="s">
        <v>90</v>
      </c>
      <c r="J131" s="96">
        <v>2557795.34</v>
      </c>
      <c r="K131" s="96"/>
      <c r="L131" s="96"/>
    </row>
    <row r="132" spans="1:12" x14ac:dyDescent="0.3">
      <c r="A132" s="46"/>
      <c r="B132" s="41" t="s">
        <v>315</v>
      </c>
      <c r="C132" s="41"/>
      <c r="D132" s="41"/>
      <c r="E132" s="41" t="s">
        <v>316</v>
      </c>
      <c r="F132" s="41"/>
      <c r="G132" s="41"/>
      <c r="H132" s="41"/>
      <c r="I132" s="47" t="s">
        <v>90</v>
      </c>
      <c r="J132" s="96">
        <v>1587361.2</v>
      </c>
      <c r="K132" s="96"/>
      <c r="L132" s="96"/>
    </row>
    <row r="133" spans="1:12" x14ac:dyDescent="0.3">
      <c r="A133" s="46"/>
      <c r="B133" s="41" t="s">
        <v>317</v>
      </c>
      <c r="C133" s="41"/>
      <c r="D133" s="41"/>
      <c r="E133" s="41" t="s">
        <v>318</v>
      </c>
      <c r="F133" s="41"/>
      <c r="G133" s="41"/>
      <c r="H133" s="41"/>
      <c r="I133" s="47" t="s">
        <v>90</v>
      </c>
      <c r="J133" s="96">
        <v>2836078.47</v>
      </c>
      <c r="K133" s="96"/>
      <c r="L133" s="96"/>
    </row>
    <row r="134" spans="1:12" ht="24.9" customHeight="1" x14ac:dyDescent="0.3">
      <c r="A134" s="46"/>
      <c r="B134" s="41" t="s">
        <v>319</v>
      </c>
      <c r="C134" s="41"/>
      <c r="D134" s="41"/>
      <c r="E134" s="97" t="s">
        <v>320</v>
      </c>
      <c r="F134" s="97"/>
      <c r="G134" s="97"/>
      <c r="H134" s="97"/>
      <c r="I134" s="47" t="s">
        <v>82</v>
      </c>
      <c r="J134" s="96">
        <v>2328837.6</v>
      </c>
      <c r="K134" s="96"/>
      <c r="L134" s="96"/>
    </row>
    <row r="135" spans="1:12" ht="24.9" customHeight="1" x14ac:dyDescent="0.3">
      <c r="A135" s="46"/>
      <c r="B135" s="41" t="s">
        <v>321</v>
      </c>
      <c r="C135" s="41"/>
      <c r="D135" s="41"/>
      <c r="E135" s="97" t="s">
        <v>322</v>
      </c>
      <c r="F135" s="97"/>
      <c r="G135" s="97"/>
      <c r="H135" s="97"/>
      <c r="I135" s="47" t="s">
        <v>87</v>
      </c>
      <c r="J135" s="96">
        <v>4157532.4</v>
      </c>
      <c r="K135" s="96"/>
      <c r="L135" s="96"/>
    </row>
    <row r="136" spans="1:12" x14ac:dyDescent="0.3">
      <c r="A136" s="46"/>
      <c r="B136" s="41" t="s">
        <v>323</v>
      </c>
      <c r="C136" s="41"/>
      <c r="D136" s="41"/>
      <c r="E136" s="41" t="s">
        <v>324</v>
      </c>
      <c r="F136" s="41"/>
      <c r="G136" s="41"/>
      <c r="H136" s="41"/>
      <c r="I136" s="47" t="s">
        <v>82</v>
      </c>
      <c r="J136" s="96">
        <v>1896978.9</v>
      </c>
      <c r="K136" s="96"/>
      <c r="L136" s="96"/>
    </row>
    <row r="137" spans="1:12" ht="24.9" customHeight="1" x14ac:dyDescent="0.3">
      <c r="A137" s="46"/>
      <c r="B137" s="41" t="s">
        <v>325</v>
      </c>
      <c r="C137" s="41"/>
      <c r="D137" s="41"/>
      <c r="E137" s="97" t="s">
        <v>326</v>
      </c>
      <c r="F137" s="97"/>
      <c r="G137" s="97"/>
      <c r="H137" s="97"/>
      <c r="I137" s="47" t="s">
        <v>87</v>
      </c>
      <c r="J137" s="96">
        <v>8533361.9000000004</v>
      </c>
      <c r="K137" s="96"/>
      <c r="L137" s="96"/>
    </row>
    <row r="138" spans="1:12" x14ac:dyDescent="0.3">
      <c r="A138" s="46"/>
      <c r="B138" s="41" t="s">
        <v>327</v>
      </c>
      <c r="C138" s="41"/>
      <c r="D138" s="41"/>
      <c r="E138" s="41" t="s">
        <v>328</v>
      </c>
      <c r="F138" s="41"/>
      <c r="G138" s="41"/>
      <c r="H138" s="41"/>
      <c r="I138" s="47" t="s">
        <v>90</v>
      </c>
      <c r="J138" s="96">
        <v>2836078.47</v>
      </c>
      <c r="K138" s="96"/>
      <c r="L138" s="96"/>
    </row>
    <row r="139" spans="1:12" x14ac:dyDescent="0.3">
      <c r="A139" s="46"/>
      <c r="B139" s="41" t="s">
        <v>329</v>
      </c>
      <c r="C139" s="41"/>
      <c r="D139" s="41"/>
      <c r="E139" s="41" t="s">
        <v>330</v>
      </c>
      <c r="F139" s="41"/>
      <c r="G139" s="41"/>
      <c r="H139" s="41"/>
      <c r="I139" s="47" t="s">
        <v>90</v>
      </c>
      <c r="J139" s="96">
        <v>6380186</v>
      </c>
      <c r="K139" s="96"/>
      <c r="L139" s="96"/>
    </row>
    <row r="140" spans="1:12" x14ac:dyDescent="0.3">
      <c r="A140" s="46"/>
      <c r="B140" s="41" t="s">
        <v>331</v>
      </c>
      <c r="C140" s="41"/>
      <c r="D140" s="41"/>
      <c r="E140" s="41" t="s">
        <v>332</v>
      </c>
      <c r="F140" s="41"/>
      <c r="G140" s="41"/>
      <c r="H140" s="41"/>
      <c r="I140" s="47" t="s">
        <v>90</v>
      </c>
      <c r="J140" s="96">
        <v>2174147</v>
      </c>
      <c r="K140" s="96"/>
      <c r="L140" s="96"/>
    </row>
    <row r="141" spans="1:12" x14ac:dyDescent="0.3">
      <c r="A141" s="46"/>
      <c r="B141" s="41" t="s">
        <v>333</v>
      </c>
      <c r="C141" s="41"/>
      <c r="D141" s="41"/>
      <c r="E141" s="41" t="s">
        <v>334</v>
      </c>
      <c r="F141" s="41"/>
      <c r="G141" s="41"/>
      <c r="H141" s="41"/>
      <c r="I141" s="47" t="s">
        <v>90</v>
      </c>
      <c r="J141" s="96">
        <v>290447</v>
      </c>
      <c r="K141" s="96"/>
      <c r="L141" s="96"/>
    </row>
    <row r="142" spans="1:12" x14ac:dyDescent="0.3">
      <c r="A142" s="46"/>
      <c r="B142" s="41" t="s">
        <v>335</v>
      </c>
      <c r="C142" s="41"/>
      <c r="D142" s="41"/>
      <c r="E142" s="41" t="s">
        <v>336</v>
      </c>
      <c r="F142" s="41"/>
      <c r="G142" s="41"/>
      <c r="H142" s="41"/>
      <c r="I142" s="47" t="s">
        <v>90</v>
      </c>
      <c r="J142" s="96">
        <v>470566</v>
      </c>
      <c r="K142" s="96"/>
      <c r="L142" s="96"/>
    </row>
    <row r="143" spans="1:12" x14ac:dyDescent="0.3">
      <c r="A143" s="46"/>
      <c r="B143" s="41" t="s">
        <v>337</v>
      </c>
      <c r="C143" s="41"/>
      <c r="D143" s="41"/>
      <c r="E143" s="41" t="s">
        <v>338</v>
      </c>
      <c r="F143" s="41"/>
      <c r="G143" s="41"/>
      <c r="H143" s="41"/>
      <c r="I143" s="47" t="s">
        <v>90</v>
      </c>
      <c r="J143" s="96">
        <v>255060</v>
      </c>
      <c r="K143" s="96"/>
      <c r="L143" s="96"/>
    </row>
    <row r="144" spans="1:12" ht="24.9" customHeight="1" x14ac:dyDescent="0.3">
      <c r="A144" s="46"/>
      <c r="B144" s="41" t="s">
        <v>339</v>
      </c>
      <c r="C144" s="41"/>
      <c r="D144" s="41"/>
      <c r="E144" s="97" t="s">
        <v>340</v>
      </c>
      <c r="F144" s="97"/>
      <c r="G144" s="97"/>
      <c r="H144" s="97"/>
      <c r="I144" s="47" t="s">
        <v>90</v>
      </c>
      <c r="J144" s="96">
        <v>2557795.34</v>
      </c>
      <c r="K144" s="96"/>
      <c r="L144" s="96"/>
    </row>
    <row r="145" spans="1:12" x14ac:dyDescent="0.3">
      <c r="A145" s="46"/>
      <c r="B145" s="41" t="s">
        <v>341</v>
      </c>
      <c r="C145" s="41"/>
      <c r="D145" s="41"/>
      <c r="E145" s="41" t="s">
        <v>342</v>
      </c>
      <c r="F145" s="41"/>
      <c r="G145" s="41"/>
      <c r="H145" s="41"/>
      <c r="I145" s="47" t="s">
        <v>90</v>
      </c>
      <c r="J145" s="96">
        <v>588933</v>
      </c>
      <c r="K145" s="96"/>
      <c r="L145" s="96"/>
    </row>
    <row r="146" spans="1:12" ht="16.5" customHeight="1" x14ac:dyDescent="0.3">
      <c r="A146" s="40"/>
      <c r="B146" s="41" t="s">
        <v>343</v>
      </c>
      <c r="C146" s="41"/>
      <c r="D146" s="41"/>
      <c r="E146" s="41" t="s">
        <v>344</v>
      </c>
      <c r="F146" s="41"/>
      <c r="G146" s="41"/>
      <c r="H146" s="41"/>
      <c r="I146" s="47" t="s">
        <v>90</v>
      </c>
      <c r="J146" s="96">
        <v>8067816</v>
      </c>
      <c r="K146" s="96"/>
      <c r="L146" s="96"/>
    </row>
    <row r="147" spans="1:12" x14ac:dyDescent="0.3">
      <c r="A147" s="46"/>
      <c r="B147" s="41" t="s">
        <v>345</v>
      </c>
      <c r="C147" s="41"/>
      <c r="D147" s="41"/>
      <c r="E147" s="41" t="s">
        <v>346</v>
      </c>
      <c r="F147" s="41"/>
      <c r="G147" s="41"/>
      <c r="H147" s="41"/>
      <c r="I147" s="47" t="s">
        <v>90</v>
      </c>
      <c r="J147" s="96">
        <v>85072</v>
      </c>
      <c r="K147" s="96"/>
      <c r="L147" s="96"/>
    </row>
    <row r="148" spans="1:12" x14ac:dyDescent="0.3">
      <c r="A148" s="46"/>
      <c r="B148" s="41" t="s">
        <v>347</v>
      </c>
      <c r="C148" s="41"/>
      <c r="D148" s="41"/>
      <c r="E148" s="41" t="s">
        <v>348</v>
      </c>
      <c r="F148" s="41"/>
      <c r="G148" s="41"/>
      <c r="H148" s="41"/>
      <c r="I148" s="47" t="s">
        <v>90</v>
      </c>
      <c r="J148" s="96">
        <v>221348</v>
      </c>
      <c r="K148" s="96"/>
      <c r="L148" s="96"/>
    </row>
    <row r="149" spans="1:12" ht="16.5" customHeight="1" x14ac:dyDescent="0.3">
      <c r="A149" s="4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x14ac:dyDescent="0.3">
      <c r="A150" s="40"/>
      <c r="B150" s="49" t="s">
        <v>349</v>
      </c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x14ac:dyDescent="0.3">
      <c r="A151" s="42"/>
      <c r="B151" s="43" t="s">
        <v>66</v>
      </c>
      <c r="C151" s="43"/>
      <c r="D151" s="43"/>
      <c r="E151" s="43" t="s">
        <v>67</v>
      </c>
      <c r="F151" s="43"/>
      <c r="G151" s="43"/>
      <c r="H151" s="43"/>
      <c r="I151" s="44" t="s">
        <v>68</v>
      </c>
      <c r="J151" s="45"/>
      <c r="K151" s="45"/>
      <c r="L151" s="45" t="s">
        <v>2</v>
      </c>
    </row>
    <row r="152" spans="1:12" ht="24.9" customHeight="1" x14ac:dyDescent="0.3">
      <c r="A152" s="46"/>
      <c r="B152" s="41" t="s">
        <v>350</v>
      </c>
      <c r="C152" s="41"/>
      <c r="D152" s="41"/>
      <c r="E152" s="97" t="s">
        <v>351</v>
      </c>
      <c r="F152" s="97"/>
      <c r="G152" s="97"/>
      <c r="H152" s="97"/>
      <c r="I152" s="47" t="s">
        <v>76</v>
      </c>
      <c r="J152" s="96">
        <v>65386939.880000003</v>
      </c>
      <c r="K152" s="96"/>
      <c r="L152" s="96"/>
    </row>
    <row r="153" spans="1:12" x14ac:dyDescent="0.3">
      <c r="A153" s="46"/>
      <c r="B153" s="41" t="s">
        <v>352</v>
      </c>
      <c r="C153" s="41"/>
      <c r="D153" s="41"/>
      <c r="E153" s="41" t="s">
        <v>353</v>
      </c>
      <c r="F153" s="41"/>
      <c r="G153" s="41"/>
      <c r="H153" s="41"/>
      <c r="I153" s="47" t="s">
        <v>76</v>
      </c>
      <c r="J153" s="96">
        <v>1160013</v>
      </c>
      <c r="K153" s="96"/>
      <c r="L153" s="96"/>
    </row>
    <row r="154" spans="1:12" x14ac:dyDescent="0.3">
      <c r="A154" s="46"/>
      <c r="B154" s="41" t="s">
        <v>354</v>
      </c>
      <c r="C154" s="41"/>
      <c r="D154" s="41"/>
      <c r="E154" s="41" t="s">
        <v>355</v>
      </c>
      <c r="F154" s="41"/>
      <c r="G154" s="41"/>
      <c r="H154" s="41"/>
      <c r="I154" s="47" t="s">
        <v>71</v>
      </c>
      <c r="J154" s="96">
        <v>239682</v>
      </c>
      <c r="K154" s="96"/>
      <c r="L154" s="96"/>
    </row>
    <row r="155" spans="1:12" x14ac:dyDescent="0.3">
      <c r="A155" s="46"/>
      <c r="B155" s="41" t="s">
        <v>356</v>
      </c>
      <c r="C155" s="41"/>
      <c r="D155" s="41"/>
      <c r="E155" s="41" t="s">
        <v>357</v>
      </c>
      <c r="F155" s="41"/>
      <c r="G155" s="41"/>
      <c r="H155" s="41"/>
      <c r="I155" s="47" t="s">
        <v>160</v>
      </c>
      <c r="J155" s="96">
        <v>97880</v>
      </c>
      <c r="K155" s="96"/>
      <c r="L155" s="96"/>
    </row>
    <row r="156" spans="1:12" x14ac:dyDescent="0.3">
      <c r="A156" s="46"/>
      <c r="B156" s="41" t="s">
        <v>358</v>
      </c>
      <c r="C156" s="41"/>
      <c r="D156" s="41"/>
      <c r="E156" s="41" t="s">
        <v>359</v>
      </c>
      <c r="F156" s="41"/>
      <c r="G156" s="41"/>
      <c r="H156" s="41"/>
      <c r="I156" s="47" t="s">
        <v>203</v>
      </c>
      <c r="J156" s="96">
        <v>119841</v>
      </c>
      <c r="K156" s="96"/>
      <c r="L156" s="96"/>
    </row>
    <row r="157" spans="1:12" x14ac:dyDescent="0.3">
      <c r="A157" s="46"/>
      <c r="B157" s="41" t="s">
        <v>360</v>
      </c>
      <c r="C157" s="41"/>
      <c r="D157" s="41"/>
      <c r="E157" s="41" t="s">
        <v>361</v>
      </c>
      <c r="F157" s="41"/>
      <c r="G157" s="41"/>
      <c r="H157" s="41"/>
      <c r="I157" s="47" t="s">
        <v>71</v>
      </c>
      <c r="J157" s="96">
        <v>2476749</v>
      </c>
      <c r="K157" s="96"/>
      <c r="L157" s="96"/>
    </row>
    <row r="158" spans="1:12" x14ac:dyDescent="0.3">
      <c r="A158" s="46"/>
      <c r="B158" s="41" t="s">
        <v>362</v>
      </c>
      <c r="C158" s="41"/>
      <c r="D158" s="41"/>
      <c r="E158" s="41" t="s">
        <v>363</v>
      </c>
      <c r="F158" s="41"/>
      <c r="G158" s="41"/>
      <c r="H158" s="41"/>
      <c r="I158" s="47" t="s">
        <v>82</v>
      </c>
      <c r="J158" s="96">
        <v>798940</v>
      </c>
      <c r="K158" s="96"/>
      <c r="L158" s="96"/>
    </row>
    <row r="159" spans="1:12" x14ac:dyDescent="0.3">
      <c r="A159" s="46"/>
      <c r="B159" s="41" t="s">
        <v>364</v>
      </c>
      <c r="C159" s="41"/>
      <c r="D159" s="41"/>
      <c r="E159" s="41" t="s">
        <v>365</v>
      </c>
      <c r="F159" s="41"/>
      <c r="G159" s="41"/>
      <c r="H159" s="41"/>
      <c r="I159" s="47" t="s">
        <v>160</v>
      </c>
      <c r="J159" s="96">
        <v>5432046</v>
      </c>
      <c r="K159" s="96"/>
      <c r="L159" s="96"/>
    </row>
    <row r="160" spans="1:12" x14ac:dyDescent="0.3">
      <c r="A160" s="46"/>
      <c r="B160" s="41" t="s">
        <v>366</v>
      </c>
      <c r="C160" s="41"/>
      <c r="D160" s="41"/>
      <c r="E160" s="41" t="s">
        <v>367</v>
      </c>
      <c r="F160" s="41"/>
      <c r="G160" s="41"/>
      <c r="H160" s="41"/>
      <c r="I160" s="47" t="s">
        <v>76</v>
      </c>
      <c r="J160" s="96">
        <v>9128111</v>
      </c>
      <c r="K160" s="96"/>
      <c r="L160" s="96"/>
    </row>
    <row r="161" spans="1:12" x14ac:dyDescent="0.3">
      <c r="A161" s="46"/>
      <c r="B161" s="41" t="s">
        <v>368</v>
      </c>
      <c r="C161" s="41"/>
      <c r="D161" s="41"/>
      <c r="E161" s="41" t="s">
        <v>369</v>
      </c>
      <c r="F161" s="41"/>
      <c r="G161" s="41"/>
      <c r="H161" s="41"/>
      <c r="I161" s="47" t="s">
        <v>76</v>
      </c>
      <c r="J161" s="96">
        <v>4280042</v>
      </c>
      <c r="K161" s="96"/>
      <c r="L161" s="96"/>
    </row>
    <row r="162" spans="1:12" x14ac:dyDescent="0.3">
      <c r="A162" s="46"/>
      <c r="B162" s="41" t="s">
        <v>370</v>
      </c>
      <c r="C162" s="41"/>
      <c r="D162" s="41"/>
      <c r="E162" s="41" t="s">
        <v>371</v>
      </c>
      <c r="F162" s="41"/>
      <c r="G162" s="41"/>
      <c r="H162" s="41"/>
      <c r="I162" s="47" t="s">
        <v>76</v>
      </c>
      <c r="J162" s="96">
        <v>21112230</v>
      </c>
      <c r="K162" s="96"/>
      <c r="L162" s="96"/>
    </row>
    <row r="163" spans="1:12" ht="24.9" customHeight="1" x14ac:dyDescent="0.3">
      <c r="A163" s="46"/>
      <c r="B163" s="41" t="s">
        <v>372</v>
      </c>
      <c r="C163" s="41"/>
      <c r="D163" s="41"/>
      <c r="E163" s="97" t="s">
        <v>373</v>
      </c>
      <c r="F163" s="97"/>
      <c r="G163" s="97"/>
      <c r="H163" s="97"/>
      <c r="I163" s="47" t="s">
        <v>76</v>
      </c>
      <c r="J163" s="96">
        <v>5992060</v>
      </c>
      <c r="K163" s="96"/>
      <c r="L163" s="96"/>
    </row>
    <row r="164" spans="1:12" ht="24.9" customHeight="1" x14ac:dyDescent="0.3">
      <c r="A164" s="46"/>
      <c r="B164" s="41" t="s">
        <v>374</v>
      </c>
      <c r="C164" s="41"/>
      <c r="D164" s="41"/>
      <c r="E164" s="97" t="s">
        <v>375</v>
      </c>
      <c r="F164" s="97"/>
      <c r="G164" s="97"/>
      <c r="H164" s="97"/>
      <c r="I164" s="47" t="s">
        <v>76</v>
      </c>
      <c r="J164" s="96">
        <v>32100241.100000001</v>
      </c>
      <c r="K164" s="96"/>
      <c r="L164" s="96"/>
    </row>
    <row r="165" spans="1:12" x14ac:dyDescent="0.3">
      <c r="A165" s="4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x14ac:dyDescent="0.3">
      <c r="A166" s="40"/>
      <c r="B166" s="51" t="s">
        <v>376</v>
      </c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x14ac:dyDescent="0.3">
      <c r="A167" s="40"/>
      <c r="B167" s="49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x14ac:dyDescent="0.3">
      <c r="A168" s="42"/>
      <c r="B168" s="43" t="s">
        <v>66</v>
      </c>
      <c r="C168" s="43"/>
      <c r="D168" s="43"/>
      <c r="E168" s="43" t="s">
        <v>67</v>
      </c>
      <c r="F168" s="43"/>
      <c r="G168" s="43"/>
      <c r="H168" s="43"/>
      <c r="I168" s="44" t="s">
        <v>68</v>
      </c>
      <c r="J168" s="45"/>
      <c r="K168" s="45"/>
      <c r="L168" s="45" t="s">
        <v>2</v>
      </c>
    </row>
    <row r="169" spans="1:12" x14ac:dyDescent="0.3">
      <c r="A169" s="46"/>
      <c r="B169" s="41" t="s">
        <v>377</v>
      </c>
      <c r="C169" s="41"/>
      <c r="D169" s="41"/>
      <c r="E169" s="41" t="s">
        <v>378</v>
      </c>
      <c r="F169" s="41"/>
      <c r="G169" s="41"/>
      <c r="H169" s="41"/>
      <c r="I169" s="47" t="s">
        <v>120</v>
      </c>
      <c r="J169" s="96">
        <v>25100322.649999999</v>
      </c>
      <c r="K169" s="96"/>
      <c r="L169" s="96"/>
    </row>
    <row r="170" spans="1:12" x14ac:dyDescent="0.3">
      <c r="A170" s="46"/>
      <c r="B170" s="41" t="s">
        <v>379</v>
      </c>
      <c r="C170" s="41"/>
      <c r="D170" s="41"/>
      <c r="E170" s="41" t="s">
        <v>380</v>
      </c>
      <c r="F170" s="41"/>
      <c r="G170" s="41"/>
      <c r="H170" s="41"/>
      <c r="I170" s="47" t="s">
        <v>120</v>
      </c>
      <c r="J170" s="96">
        <v>33162984.949999999</v>
      </c>
      <c r="K170" s="96"/>
      <c r="L170" s="96"/>
    </row>
    <row r="171" spans="1:12" x14ac:dyDescent="0.3">
      <c r="A171" s="46"/>
      <c r="B171" s="41" t="s">
        <v>381</v>
      </c>
      <c r="C171" s="41"/>
      <c r="D171" s="41"/>
      <c r="E171" s="41" t="s">
        <v>382</v>
      </c>
      <c r="F171" s="41"/>
      <c r="G171" s="41"/>
      <c r="H171" s="41"/>
      <c r="I171" s="47" t="s">
        <v>120</v>
      </c>
      <c r="J171" s="96">
        <v>86950</v>
      </c>
      <c r="K171" s="96"/>
      <c r="L171" s="96"/>
    </row>
    <row r="172" spans="1:12" x14ac:dyDescent="0.3">
      <c r="A172" s="46"/>
      <c r="B172" s="41" t="s">
        <v>383</v>
      </c>
      <c r="C172" s="41"/>
      <c r="D172" s="41"/>
      <c r="E172" s="41" t="s">
        <v>384</v>
      </c>
      <c r="F172" s="41"/>
      <c r="G172" s="41"/>
      <c r="H172" s="41"/>
      <c r="I172" s="47" t="s">
        <v>123</v>
      </c>
      <c r="J172" s="96">
        <v>22502787.23</v>
      </c>
      <c r="K172" s="96"/>
      <c r="L172" s="96"/>
    </row>
    <row r="173" spans="1:12" x14ac:dyDescent="0.3">
      <c r="A173" s="46"/>
      <c r="B173" s="41" t="s">
        <v>385</v>
      </c>
      <c r="C173" s="41"/>
      <c r="D173" s="41"/>
      <c r="E173" s="41" t="s">
        <v>386</v>
      </c>
      <c r="F173" s="41"/>
      <c r="G173" s="41"/>
      <c r="H173" s="41"/>
      <c r="I173" s="47" t="s">
        <v>123</v>
      </c>
      <c r="J173" s="96">
        <v>14061732.15</v>
      </c>
      <c r="K173" s="96"/>
      <c r="L173" s="96"/>
    </row>
    <row r="174" spans="1:12" x14ac:dyDescent="0.3">
      <c r="A174" s="46"/>
      <c r="B174" s="41" t="s">
        <v>387</v>
      </c>
      <c r="C174" s="41"/>
      <c r="D174" s="41"/>
      <c r="E174" s="41" t="s">
        <v>388</v>
      </c>
      <c r="F174" s="41"/>
      <c r="G174" s="41"/>
      <c r="H174" s="41"/>
      <c r="I174" s="47" t="s">
        <v>123</v>
      </c>
      <c r="J174" s="96">
        <v>8895308.5</v>
      </c>
      <c r="K174" s="96"/>
      <c r="L174" s="96"/>
    </row>
    <row r="175" spans="1:12" x14ac:dyDescent="0.3">
      <c r="A175" s="46"/>
      <c r="B175" s="41" t="s">
        <v>389</v>
      </c>
      <c r="C175" s="41"/>
      <c r="D175" s="41"/>
      <c r="E175" s="41" t="s">
        <v>390</v>
      </c>
      <c r="F175" s="41"/>
      <c r="G175" s="41"/>
      <c r="H175" s="41"/>
      <c r="I175" s="47" t="s">
        <v>123</v>
      </c>
      <c r="J175" s="96">
        <v>8539051.4499999993</v>
      </c>
      <c r="K175" s="96"/>
      <c r="L175" s="96"/>
    </row>
    <row r="176" spans="1:12" x14ac:dyDescent="0.3">
      <c r="A176" s="46"/>
      <c r="B176" s="41" t="s">
        <v>391</v>
      </c>
      <c r="C176" s="41"/>
      <c r="D176" s="41"/>
      <c r="E176" s="41" t="s">
        <v>392</v>
      </c>
      <c r="F176" s="41"/>
      <c r="G176" s="41"/>
      <c r="H176" s="41"/>
      <c r="I176" s="47" t="s">
        <v>123</v>
      </c>
      <c r="J176" s="96">
        <v>12788299.449999999</v>
      </c>
      <c r="K176" s="96"/>
      <c r="L176" s="96"/>
    </row>
    <row r="177" spans="1:12" x14ac:dyDescent="0.3">
      <c r="A177" s="46"/>
      <c r="B177" s="41" t="s">
        <v>393</v>
      </c>
      <c r="C177" s="41"/>
      <c r="D177" s="41"/>
      <c r="E177" s="41" t="s">
        <v>394</v>
      </c>
      <c r="F177" s="41"/>
      <c r="G177" s="41"/>
      <c r="H177" s="41"/>
      <c r="I177" s="47" t="s">
        <v>120</v>
      </c>
      <c r="J177" s="96">
        <v>33354678</v>
      </c>
      <c r="K177" s="96"/>
      <c r="L177" s="96"/>
    </row>
    <row r="178" spans="1:12" x14ac:dyDescent="0.3">
      <c r="A178" s="46"/>
      <c r="B178" s="41" t="s">
        <v>395</v>
      </c>
      <c r="C178" s="41"/>
      <c r="D178" s="41"/>
      <c r="E178" s="41" t="s">
        <v>396</v>
      </c>
      <c r="F178" s="41"/>
      <c r="G178" s="41"/>
      <c r="H178" s="41"/>
      <c r="I178" s="47" t="s">
        <v>120</v>
      </c>
      <c r="J178" s="96">
        <v>5552167.21</v>
      </c>
      <c r="K178" s="96"/>
      <c r="L178" s="96"/>
    </row>
    <row r="179" spans="1:12" x14ac:dyDescent="0.3">
      <c r="A179" s="46"/>
      <c r="B179" s="41" t="s">
        <v>397</v>
      </c>
      <c r="C179" s="41"/>
      <c r="D179" s="41"/>
      <c r="E179" s="41" t="s">
        <v>398</v>
      </c>
      <c r="F179" s="41"/>
      <c r="G179" s="41"/>
      <c r="H179" s="41"/>
      <c r="I179" s="47" t="s">
        <v>120</v>
      </c>
      <c r="J179" s="96">
        <v>12791501.210000001</v>
      </c>
      <c r="K179" s="96"/>
      <c r="L179" s="96"/>
    </row>
    <row r="180" spans="1:12" x14ac:dyDescent="0.3">
      <c r="A180" s="46"/>
      <c r="B180" s="41" t="s">
        <v>399</v>
      </c>
      <c r="C180" s="41"/>
      <c r="D180" s="41"/>
      <c r="E180" s="41" t="s">
        <v>400</v>
      </c>
      <c r="F180" s="41"/>
      <c r="G180" s="41"/>
      <c r="H180" s="41"/>
      <c r="I180" s="47" t="s">
        <v>120</v>
      </c>
      <c r="J180" s="96">
        <v>18721294.460000001</v>
      </c>
      <c r="K180" s="96"/>
      <c r="L180" s="96"/>
    </row>
    <row r="181" spans="1:12" x14ac:dyDescent="0.3">
      <c r="A181" s="46"/>
      <c r="B181" s="41" t="s">
        <v>401</v>
      </c>
      <c r="C181" s="41"/>
      <c r="D181" s="41"/>
      <c r="E181" s="41" t="s">
        <v>402</v>
      </c>
      <c r="F181" s="41"/>
      <c r="G181" s="41"/>
      <c r="H181" s="41"/>
      <c r="I181" s="47" t="s">
        <v>120</v>
      </c>
      <c r="J181" s="96">
        <v>45150629.539999999</v>
      </c>
      <c r="K181" s="96"/>
      <c r="L181" s="96"/>
    </row>
    <row r="182" spans="1:12" x14ac:dyDescent="0.3">
      <c r="A182" s="46"/>
      <c r="B182" s="41" t="s">
        <v>403</v>
      </c>
      <c r="C182" s="41"/>
      <c r="D182" s="41"/>
      <c r="E182" s="41" t="s">
        <v>404</v>
      </c>
      <c r="F182" s="41"/>
      <c r="G182" s="41"/>
      <c r="H182" s="41"/>
      <c r="I182" s="47" t="s">
        <v>120</v>
      </c>
      <c r="J182" s="96">
        <v>14613881.529999999</v>
      </c>
      <c r="K182" s="96"/>
      <c r="L182" s="96"/>
    </row>
    <row r="183" spans="1:12" x14ac:dyDescent="0.3">
      <c r="A183" s="46"/>
      <c r="B183" s="41" t="s">
        <v>405</v>
      </c>
      <c r="C183" s="41"/>
      <c r="D183" s="41"/>
      <c r="E183" s="41" t="s">
        <v>406</v>
      </c>
      <c r="F183" s="41"/>
      <c r="G183" s="41"/>
      <c r="H183" s="41"/>
      <c r="I183" s="47" t="s">
        <v>120</v>
      </c>
      <c r="J183" s="96">
        <v>13611657.99</v>
      </c>
      <c r="K183" s="96"/>
      <c r="L183" s="96"/>
    </row>
    <row r="184" spans="1:12" x14ac:dyDescent="0.3">
      <c r="A184" s="46"/>
      <c r="B184" s="41" t="s">
        <v>407</v>
      </c>
      <c r="C184" s="41"/>
      <c r="D184" s="41"/>
      <c r="E184" s="41" t="s">
        <v>408</v>
      </c>
      <c r="F184" s="41"/>
      <c r="G184" s="41"/>
      <c r="H184" s="41"/>
      <c r="I184" s="47" t="s">
        <v>120</v>
      </c>
      <c r="J184" s="96">
        <v>7125265.9699999997</v>
      </c>
      <c r="K184" s="96"/>
      <c r="L184" s="96"/>
    </row>
    <row r="185" spans="1:12" x14ac:dyDescent="0.3">
      <c r="A185" s="46"/>
      <c r="B185" s="41" t="s">
        <v>409</v>
      </c>
      <c r="C185" s="41"/>
      <c r="D185" s="41"/>
      <c r="E185" s="41" t="s">
        <v>410</v>
      </c>
      <c r="F185" s="41"/>
      <c r="G185" s="41"/>
      <c r="H185" s="41"/>
      <c r="I185" s="47" t="s">
        <v>120</v>
      </c>
      <c r="J185" s="96">
        <v>11480481.98</v>
      </c>
      <c r="K185" s="96"/>
      <c r="L185" s="96"/>
    </row>
    <row r="186" spans="1:12" x14ac:dyDescent="0.3">
      <c r="A186" s="46"/>
      <c r="B186" s="41" t="s">
        <v>411</v>
      </c>
      <c r="C186" s="41"/>
      <c r="D186" s="41"/>
      <c r="E186" s="41" t="s">
        <v>412</v>
      </c>
      <c r="F186" s="41"/>
      <c r="G186" s="41"/>
      <c r="H186" s="41"/>
      <c r="I186" s="47" t="s">
        <v>120</v>
      </c>
      <c r="J186" s="96">
        <v>12721301.529999999</v>
      </c>
      <c r="K186" s="96"/>
      <c r="L186" s="96"/>
    </row>
    <row r="187" spans="1:12" x14ac:dyDescent="0.3">
      <c r="A187" s="46"/>
      <c r="B187" s="41" t="s">
        <v>413</v>
      </c>
      <c r="C187" s="41"/>
      <c r="D187" s="41"/>
      <c r="E187" s="41" t="s">
        <v>414</v>
      </c>
      <c r="F187" s="41"/>
      <c r="G187" s="41"/>
      <c r="H187" s="41"/>
      <c r="I187" s="47" t="s">
        <v>120</v>
      </c>
      <c r="J187" s="96">
        <v>7595085.04</v>
      </c>
      <c r="K187" s="96"/>
      <c r="L187" s="96"/>
    </row>
    <row r="188" spans="1:12" x14ac:dyDescent="0.3">
      <c r="A188" s="46"/>
      <c r="B188" s="41" t="s">
        <v>415</v>
      </c>
      <c r="C188" s="41"/>
      <c r="D188" s="41"/>
      <c r="E188" s="41" t="s">
        <v>416</v>
      </c>
      <c r="F188" s="41"/>
      <c r="G188" s="41"/>
      <c r="H188" s="41"/>
      <c r="I188" s="47" t="s">
        <v>120</v>
      </c>
      <c r="J188" s="96">
        <v>14440694.039999999</v>
      </c>
      <c r="K188" s="96"/>
      <c r="L188" s="96"/>
    </row>
    <row r="189" spans="1:12" x14ac:dyDescent="0.3">
      <c r="A189" s="46"/>
      <c r="B189" s="41" t="s">
        <v>417</v>
      </c>
      <c r="C189" s="41"/>
      <c r="D189" s="41"/>
      <c r="E189" s="41" t="s">
        <v>418</v>
      </c>
      <c r="F189" s="41"/>
      <c r="G189" s="41"/>
      <c r="H189" s="41"/>
      <c r="I189" s="47" t="s">
        <v>120</v>
      </c>
      <c r="J189" s="96">
        <v>1663919.75</v>
      </c>
      <c r="K189" s="96"/>
      <c r="L189" s="96"/>
    </row>
    <row r="190" spans="1:12" x14ac:dyDescent="0.3">
      <c r="A190" s="46"/>
      <c r="B190" s="41" t="s">
        <v>419</v>
      </c>
      <c r="C190" s="41"/>
      <c r="D190" s="41"/>
      <c r="E190" s="41" t="s">
        <v>420</v>
      </c>
      <c r="F190" s="41"/>
      <c r="G190" s="41"/>
      <c r="H190" s="41"/>
      <c r="I190" s="47" t="s">
        <v>120</v>
      </c>
      <c r="J190" s="96">
        <v>2444299.29</v>
      </c>
      <c r="K190" s="96"/>
      <c r="L190" s="96"/>
    </row>
    <row r="191" spans="1:12" x14ac:dyDescent="0.3">
      <c r="A191" s="46"/>
      <c r="B191" s="41" t="s">
        <v>421</v>
      </c>
      <c r="C191" s="41"/>
      <c r="D191" s="41"/>
      <c r="E191" s="41" t="s">
        <v>422</v>
      </c>
      <c r="F191" s="41"/>
      <c r="G191" s="41"/>
      <c r="H191" s="41"/>
      <c r="I191" s="47" t="s">
        <v>120</v>
      </c>
      <c r="J191" s="96">
        <v>6643974.5700000003</v>
      </c>
      <c r="K191" s="96"/>
      <c r="L191" s="96"/>
    </row>
    <row r="192" spans="1:12" x14ac:dyDescent="0.3">
      <c r="A192" s="46"/>
      <c r="B192" s="41" t="s">
        <v>423</v>
      </c>
      <c r="C192" s="41"/>
      <c r="D192" s="41"/>
      <c r="E192" s="41" t="s">
        <v>424</v>
      </c>
      <c r="F192" s="41"/>
      <c r="G192" s="41"/>
      <c r="H192" s="41"/>
      <c r="I192" s="47" t="s">
        <v>120</v>
      </c>
      <c r="J192" s="96">
        <v>7998827.6299999999</v>
      </c>
      <c r="K192" s="96"/>
      <c r="L192" s="96"/>
    </row>
    <row r="193" spans="1:12" x14ac:dyDescent="0.3">
      <c r="A193" s="46"/>
      <c r="B193" s="41" t="s">
        <v>425</v>
      </c>
      <c r="C193" s="41"/>
      <c r="D193" s="41"/>
      <c r="E193" s="41" t="s">
        <v>426</v>
      </c>
      <c r="F193" s="41"/>
      <c r="G193" s="41"/>
      <c r="H193" s="41"/>
      <c r="I193" s="47" t="s">
        <v>120</v>
      </c>
      <c r="J193" s="96">
        <v>17033948.039999999</v>
      </c>
      <c r="K193" s="96"/>
      <c r="L193" s="96"/>
    </row>
    <row r="194" spans="1:12" x14ac:dyDescent="0.3">
      <c r="A194" s="46"/>
      <c r="B194" s="41" t="s">
        <v>427</v>
      </c>
      <c r="C194" s="41"/>
      <c r="D194" s="41"/>
      <c r="E194" s="41" t="s">
        <v>428</v>
      </c>
      <c r="F194" s="41"/>
      <c r="G194" s="41"/>
      <c r="H194" s="41"/>
      <c r="I194" s="47" t="s">
        <v>120</v>
      </c>
      <c r="J194" s="96">
        <v>13818821.52</v>
      </c>
      <c r="K194" s="96"/>
      <c r="L194" s="96"/>
    </row>
    <row r="195" spans="1:12" x14ac:dyDescent="0.3">
      <c r="A195" s="46"/>
      <c r="B195" s="41" t="s">
        <v>429</v>
      </c>
      <c r="C195" s="41"/>
      <c r="D195" s="41"/>
      <c r="E195" s="41" t="s">
        <v>430</v>
      </c>
      <c r="F195" s="41"/>
      <c r="G195" s="41"/>
      <c r="H195" s="41"/>
      <c r="I195" s="47" t="s">
        <v>120</v>
      </c>
      <c r="J195" s="96">
        <v>4692490.1500000004</v>
      </c>
      <c r="K195" s="96"/>
      <c r="L195" s="96"/>
    </row>
    <row r="196" spans="1:12" x14ac:dyDescent="0.3">
      <c r="A196" s="46"/>
      <c r="B196" s="41" t="s">
        <v>431</v>
      </c>
      <c r="C196" s="41"/>
      <c r="D196" s="41"/>
      <c r="E196" s="41" t="s">
        <v>432</v>
      </c>
      <c r="F196" s="41"/>
      <c r="G196" s="41"/>
      <c r="H196" s="41"/>
      <c r="I196" s="47" t="s">
        <v>120</v>
      </c>
      <c r="J196" s="96">
        <v>7853461.9500000002</v>
      </c>
      <c r="K196" s="96"/>
      <c r="L196" s="96"/>
    </row>
    <row r="197" spans="1:12" x14ac:dyDescent="0.3">
      <c r="A197" s="46"/>
      <c r="B197" s="41" t="s">
        <v>433</v>
      </c>
      <c r="C197" s="41"/>
      <c r="D197" s="41"/>
      <c r="E197" s="41" t="s">
        <v>434</v>
      </c>
      <c r="F197" s="41"/>
      <c r="G197" s="41"/>
      <c r="H197" s="41"/>
      <c r="I197" s="47" t="s">
        <v>120</v>
      </c>
      <c r="J197" s="96">
        <v>3200076.21</v>
      </c>
      <c r="K197" s="96"/>
      <c r="L197" s="96"/>
    </row>
    <row r="198" spans="1:12" x14ac:dyDescent="0.3">
      <c r="A198" s="46"/>
      <c r="B198" s="41" t="s">
        <v>435</v>
      </c>
      <c r="C198" s="41"/>
      <c r="D198" s="41"/>
      <c r="E198" s="41" t="s">
        <v>436</v>
      </c>
      <c r="F198" s="41"/>
      <c r="G198" s="41"/>
      <c r="H198" s="41"/>
      <c r="I198" s="47" t="s">
        <v>120</v>
      </c>
      <c r="J198" s="96">
        <v>762611.57</v>
      </c>
      <c r="K198" s="96"/>
      <c r="L198" s="96"/>
    </row>
    <row r="199" spans="1:12" x14ac:dyDescent="0.3">
      <c r="A199" s="46"/>
      <c r="B199" s="41" t="s">
        <v>437</v>
      </c>
      <c r="C199" s="41"/>
      <c r="D199" s="41"/>
      <c r="E199" s="41" t="s">
        <v>438</v>
      </c>
      <c r="F199" s="41"/>
      <c r="G199" s="41"/>
      <c r="H199" s="41"/>
      <c r="I199" s="47" t="s">
        <v>120</v>
      </c>
      <c r="J199" s="96">
        <v>2017820</v>
      </c>
      <c r="K199" s="96"/>
      <c r="L199" s="96"/>
    </row>
    <row r="200" spans="1:12" x14ac:dyDescent="0.3">
      <c r="A200" s="46"/>
      <c r="B200" s="41" t="s">
        <v>439</v>
      </c>
      <c r="C200" s="41"/>
      <c r="D200" s="41"/>
      <c r="E200" s="41" t="s">
        <v>440</v>
      </c>
      <c r="F200" s="41"/>
      <c r="G200" s="41"/>
      <c r="H200" s="41"/>
      <c r="I200" s="47" t="s">
        <v>120</v>
      </c>
      <c r="J200" s="96">
        <v>12999855.93</v>
      </c>
      <c r="K200" s="96"/>
      <c r="L200" s="96"/>
    </row>
    <row r="201" spans="1:12" x14ac:dyDescent="0.3">
      <c r="A201" s="46"/>
      <c r="B201" s="41" t="s">
        <v>441</v>
      </c>
      <c r="C201" s="41"/>
      <c r="D201" s="41"/>
      <c r="E201" s="41" t="s">
        <v>442</v>
      </c>
      <c r="F201" s="41"/>
      <c r="G201" s="41"/>
      <c r="H201" s="41"/>
      <c r="I201" s="47" t="s">
        <v>120</v>
      </c>
      <c r="J201" s="96">
        <v>13189962.77</v>
      </c>
      <c r="K201" s="96"/>
      <c r="L201" s="96"/>
    </row>
    <row r="202" spans="1:12" x14ac:dyDescent="0.3">
      <c r="A202" s="46"/>
      <c r="B202" s="41" t="s">
        <v>443</v>
      </c>
      <c r="C202" s="41"/>
      <c r="D202" s="41"/>
      <c r="E202" s="41" t="s">
        <v>444</v>
      </c>
      <c r="F202" s="41"/>
      <c r="G202" s="41"/>
      <c r="H202" s="41"/>
      <c r="I202" s="47" t="s">
        <v>120</v>
      </c>
      <c r="J202" s="96">
        <v>3838551.97</v>
      </c>
      <c r="K202" s="96"/>
      <c r="L202" s="96"/>
    </row>
    <row r="203" spans="1:12" x14ac:dyDescent="0.3">
      <c r="A203" s="46"/>
      <c r="B203" s="41" t="s">
        <v>445</v>
      </c>
      <c r="C203" s="41"/>
      <c r="D203" s="41"/>
      <c r="E203" s="41" t="s">
        <v>446</v>
      </c>
      <c r="F203" s="41"/>
      <c r="G203" s="41"/>
      <c r="H203" s="41"/>
      <c r="I203" s="47" t="s">
        <v>120</v>
      </c>
      <c r="J203" s="96">
        <v>28899662.75</v>
      </c>
      <c r="K203" s="96"/>
      <c r="L203" s="96"/>
    </row>
    <row r="204" spans="1:12" x14ac:dyDescent="0.3">
      <c r="A204" s="46"/>
      <c r="B204" s="41" t="s">
        <v>447</v>
      </c>
      <c r="C204" s="41"/>
      <c r="D204" s="41"/>
      <c r="E204" s="41" t="s">
        <v>448</v>
      </c>
      <c r="F204" s="41"/>
      <c r="G204" s="41"/>
      <c r="H204" s="41"/>
      <c r="I204" s="47" t="s">
        <v>120</v>
      </c>
      <c r="J204" s="96">
        <v>19263194.800000001</v>
      </c>
      <c r="K204" s="96"/>
      <c r="L204" s="96"/>
    </row>
    <row r="205" spans="1:12" x14ac:dyDescent="0.3">
      <c r="A205" s="46"/>
      <c r="B205" s="41" t="s">
        <v>449</v>
      </c>
      <c r="C205" s="41"/>
      <c r="D205" s="41"/>
      <c r="E205" s="41" t="s">
        <v>450</v>
      </c>
      <c r="F205" s="41"/>
      <c r="G205" s="41"/>
      <c r="H205" s="41"/>
      <c r="I205" s="47" t="s">
        <v>120</v>
      </c>
      <c r="J205" s="96">
        <v>11174495.109999999</v>
      </c>
      <c r="K205" s="96"/>
      <c r="L205" s="96"/>
    </row>
    <row r="206" spans="1:12" x14ac:dyDescent="0.3">
      <c r="A206" s="46"/>
      <c r="B206" s="41" t="s">
        <v>451</v>
      </c>
      <c r="C206" s="41"/>
      <c r="D206" s="41"/>
      <c r="E206" s="41" t="s">
        <v>452</v>
      </c>
      <c r="F206" s="41"/>
      <c r="G206" s="41"/>
      <c r="H206" s="41"/>
      <c r="I206" s="47" t="s">
        <v>120</v>
      </c>
      <c r="J206" s="96">
        <v>11355372.119999999</v>
      </c>
      <c r="K206" s="96"/>
      <c r="L206" s="96"/>
    </row>
    <row r="207" spans="1:12" x14ac:dyDescent="0.3">
      <c r="A207" s="46"/>
      <c r="B207" s="41" t="s">
        <v>453</v>
      </c>
      <c r="C207" s="41"/>
      <c r="D207" s="41"/>
      <c r="E207" s="41" t="s">
        <v>454</v>
      </c>
      <c r="F207" s="41"/>
      <c r="G207" s="41"/>
      <c r="H207" s="41"/>
      <c r="I207" s="47" t="s">
        <v>120</v>
      </c>
      <c r="J207" s="96">
        <v>7314129.9400000004</v>
      </c>
      <c r="K207" s="96"/>
      <c r="L207" s="96"/>
    </row>
    <row r="208" spans="1:12" x14ac:dyDescent="0.3">
      <c r="A208" s="46"/>
      <c r="B208" s="41" t="s">
        <v>455</v>
      </c>
      <c r="C208" s="41"/>
      <c r="D208" s="41"/>
      <c r="E208" s="41" t="s">
        <v>456</v>
      </c>
      <c r="F208" s="41"/>
      <c r="G208" s="41"/>
      <c r="H208" s="41"/>
      <c r="I208" s="47" t="s">
        <v>120</v>
      </c>
      <c r="J208" s="96">
        <v>27035555.579999998</v>
      </c>
      <c r="K208" s="96"/>
      <c r="L208" s="96"/>
    </row>
    <row r="209" spans="1:12" x14ac:dyDescent="0.3">
      <c r="A209" s="46"/>
      <c r="B209" s="41" t="s">
        <v>457</v>
      </c>
      <c r="C209" s="41"/>
      <c r="D209" s="41"/>
      <c r="E209" s="41" t="s">
        <v>458</v>
      </c>
      <c r="F209" s="41"/>
      <c r="G209" s="41"/>
      <c r="H209" s="41"/>
      <c r="I209" s="47" t="s">
        <v>120</v>
      </c>
      <c r="J209" s="96">
        <v>15009564.15</v>
      </c>
      <c r="K209" s="96"/>
      <c r="L209" s="96"/>
    </row>
    <row r="210" spans="1:12" x14ac:dyDescent="0.3">
      <c r="A210" s="46"/>
      <c r="B210" s="41" t="s">
        <v>459</v>
      </c>
      <c r="C210" s="41"/>
      <c r="D210" s="41"/>
      <c r="E210" s="41" t="s">
        <v>460</v>
      </c>
      <c r="F210" s="41"/>
      <c r="G210" s="41"/>
      <c r="H210" s="41"/>
      <c r="I210" s="47" t="s">
        <v>123</v>
      </c>
      <c r="J210" s="96">
        <v>13061292.6</v>
      </c>
      <c r="K210" s="96"/>
      <c r="L210" s="96"/>
    </row>
    <row r="211" spans="1:12" x14ac:dyDescent="0.3">
      <c r="A211" s="46"/>
      <c r="B211" s="41" t="s">
        <v>461</v>
      </c>
      <c r="C211" s="41"/>
      <c r="D211" s="41"/>
      <c r="E211" s="41" t="s">
        <v>462</v>
      </c>
      <c r="F211" s="41"/>
      <c r="G211" s="41"/>
      <c r="H211" s="41"/>
      <c r="I211" s="47" t="s">
        <v>120</v>
      </c>
      <c r="J211" s="96">
        <v>20398554.129999999</v>
      </c>
      <c r="K211" s="96"/>
      <c r="L211" s="96"/>
    </row>
    <row r="212" spans="1:12" x14ac:dyDescent="0.3">
      <c r="A212" s="46"/>
      <c r="B212" s="41" t="s">
        <v>463</v>
      </c>
      <c r="C212" s="41"/>
      <c r="D212" s="41"/>
      <c r="E212" s="41" t="s">
        <v>464</v>
      </c>
      <c r="F212" s="41"/>
      <c r="G212" s="41"/>
      <c r="H212" s="41"/>
      <c r="I212" s="47" t="s">
        <v>120</v>
      </c>
      <c r="J212" s="96">
        <v>9883576.4399999995</v>
      </c>
      <c r="K212" s="96"/>
      <c r="L212" s="96"/>
    </row>
    <row r="213" spans="1:12" x14ac:dyDescent="0.3">
      <c r="A213" s="46"/>
      <c r="B213" s="41" t="s">
        <v>465</v>
      </c>
      <c r="C213" s="41"/>
      <c r="D213" s="41"/>
      <c r="E213" s="41" t="s">
        <v>466</v>
      </c>
      <c r="F213" s="41"/>
      <c r="G213" s="41"/>
      <c r="H213" s="41"/>
      <c r="I213" s="47" t="s">
        <v>120</v>
      </c>
      <c r="J213" s="96">
        <v>10442549.109999999</v>
      </c>
      <c r="K213" s="96"/>
      <c r="L213" s="96"/>
    </row>
    <row r="214" spans="1:12" x14ac:dyDescent="0.3">
      <c r="A214" s="46"/>
      <c r="B214" s="41" t="s">
        <v>467</v>
      </c>
      <c r="C214" s="41"/>
      <c r="D214" s="41"/>
      <c r="E214" s="41" t="s">
        <v>468</v>
      </c>
      <c r="F214" s="41"/>
      <c r="G214" s="41"/>
      <c r="H214" s="41"/>
      <c r="I214" s="47" t="s">
        <v>120</v>
      </c>
      <c r="J214" s="96">
        <v>10352609.91</v>
      </c>
      <c r="K214" s="96"/>
      <c r="L214" s="96"/>
    </row>
    <row r="215" spans="1:12" x14ac:dyDescent="0.3">
      <c r="A215" s="46"/>
      <c r="B215" s="41" t="s">
        <v>469</v>
      </c>
      <c r="C215" s="41"/>
      <c r="D215" s="41"/>
      <c r="E215" s="41" t="s">
        <v>470</v>
      </c>
      <c r="F215" s="41"/>
      <c r="G215" s="41"/>
      <c r="H215" s="41"/>
      <c r="I215" s="47" t="s">
        <v>120</v>
      </c>
      <c r="J215" s="96">
        <v>5583762.9699999997</v>
      </c>
      <c r="K215" s="96"/>
      <c r="L215" s="96"/>
    </row>
    <row r="216" spans="1:12" x14ac:dyDescent="0.3">
      <c r="A216" s="46"/>
      <c r="B216" s="41" t="s">
        <v>471</v>
      </c>
      <c r="C216" s="41"/>
      <c r="D216" s="41"/>
      <c r="E216" s="41" t="s">
        <v>472</v>
      </c>
      <c r="F216" s="41"/>
      <c r="G216" s="41"/>
      <c r="H216" s="41"/>
      <c r="I216" s="47" t="s">
        <v>120</v>
      </c>
      <c r="J216" s="96">
        <v>9154382.7100000009</v>
      </c>
      <c r="K216" s="96"/>
      <c r="L216" s="96"/>
    </row>
    <row r="217" spans="1:12" x14ac:dyDescent="0.3">
      <c r="A217" s="46"/>
      <c r="B217" s="41" t="s">
        <v>473</v>
      </c>
      <c r="C217" s="41"/>
      <c r="D217" s="41"/>
      <c r="E217" s="41" t="s">
        <v>474</v>
      </c>
      <c r="F217" s="41"/>
      <c r="G217" s="41"/>
      <c r="H217" s="41"/>
      <c r="I217" s="47" t="s">
        <v>120</v>
      </c>
      <c r="J217" s="96">
        <v>543426.27</v>
      </c>
      <c r="K217" s="96"/>
      <c r="L217" s="96"/>
    </row>
    <row r="218" spans="1:12" x14ac:dyDescent="0.3">
      <c r="A218" s="46"/>
      <c r="B218" s="41" t="s">
        <v>475</v>
      </c>
      <c r="C218" s="41"/>
      <c r="D218" s="41"/>
      <c r="E218" s="41" t="s">
        <v>476</v>
      </c>
      <c r="F218" s="41"/>
      <c r="G218" s="41"/>
      <c r="H218" s="41"/>
      <c r="I218" s="47" t="s">
        <v>120</v>
      </c>
      <c r="J218" s="96">
        <v>12746160.09</v>
      </c>
      <c r="K218" s="96"/>
      <c r="L218" s="96"/>
    </row>
    <row r="219" spans="1:12" x14ac:dyDescent="0.3">
      <c r="A219" s="46"/>
      <c r="B219" s="41" t="s">
        <v>477</v>
      </c>
      <c r="C219" s="41"/>
      <c r="D219" s="41"/>
      <c r="E219" s="41" t="s">
        <v>478</v>
      </c>
      <c r="F219" s="41"/>
      <c r="G219" s="41"/>
      <c r="H219" s="41"/>
      <c r="I219" s="47" t="s">
        <v>120</v>
      </c>
      <c r="J219" s="96">
        <v>4219643.07</v>
      </c>
      <c r="K219" s="96"/>
      <c r="L219" s="96"/>
    </row>
    <row r="220" spans="1:12" x14ac:dyDescent="0.3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x14ac:dyDescent="0.3">
      <c r="A221" s="40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x14ac:dyDescent="0.3">
      <c r="A222" s="40"/>
      <c r="B222" s="51" t="s">
        <v>479</v>
      </c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x14ac:dyDescent="0.3">
      <c r="A223" s="40"/>
      <c r="B223" s="5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x14ac:dyDescent="0.3">
      <c r="A224" s="42"/>
      <c r="B224" s="43" t="s">
        <v>66</v>
      </c>
      <c r="C224" s="43"/>
      <c r="D224" s="43"/>
      <c r="E224" s="43" t="s">
        <v>67</v>
      </c>
      <c r="F224" s="43"/>
      <c r="G224" s="43"/>
      <c r="H224" s="43"/>
      <c r="I224" s="44" t="s">
        <v>68</v>
      </c>
      <c r="J224" s="45"/>
      <c r="K224" s="45"/>
      <c r="L224" s="45" t="s">
        <v>2</v>
      </c>
    </row>
    <row r="225" spans="1:12" ht="24.9" customHeight="1" x14ac:dyDescent="0.3">
      <c r="A225" s="46"/>
      <c r="B225" s="41" t="s">
        <v>480</v>
      </c>
      <c r="C225" s="41"/>
      <c r="D225" s="41"/>
      <c r="E225" s="97" t="s">
        <v>481</v>
      </c>
      <c r="F225" s="97"/>
      <c r="G225" s="97"/>
      <c r="H225" s="97"/>
      <c r="I225" s="47" t="s">
        <v>71</v>
      </c>
      <c r="J225" s="96">
        <v>2570846.6</v>
      </c>
      <c r="K225" s="96"/>
      <c r="L225" s="96"/>
    </row>
    <row r="226" spans="1:12" x14ac:dyDescent="0.3">
      <c r="A226" s="46"/>
      <c r="B226" s="41" t="s">
        <v>482</v>
      </c>
      <c r="C226" s="41"/>
      <c r="D226" s="41"/>
      <c r="E226" s="41" t="s">
        <v>483</v>
      </c>
      <c r="F226" s="41"/>
      <c r="G226" s="41"/>
      <c r="H226" s="41"/>
      <c r="I226" s="47" t="s">
        <v>71</v>
      </c>
      <c r="J226" s="96">
        <v>234828</v>
      </c>
      <c r="K226" s="96"/>
      <c r="L226" s="96"/>
    </row>
    <row r="227" spans="1:12" x14ac:dyDescent="0.3">
      <c r="A227" s="46"/>
      <c r="B227" s="41" t="s">
        <v>484</v>
      </c>
      <c r="C227" s="41"/>
      <c r="D227" s="41"/>
      <c r="E227" s="41" t="s">
        <v>485</v>
      </c>
      <c r="F227" s="41"/>
      <c r="G227" s="41"/>
      <c r="H227" s="41"/>
      <c r="I227" s="47" t="s">
        <v>71</v>
      </c>
      <c r="J227" s="96">
        <v>315350</v>
      </c>
      <c r="K227" s="96"/>
      <c r="L227" s="96"/>
    </row>
    <row r="228" spans="1:12" x14ac:dyDescent="0.3">
      <c r="A228" s="46"/>
      <c r="B228" s="41" t="s">
        <v>486</v>
      </c>
      <c r="C228" s="41"/>
      <c r="D228" s="41"/>
      <c r="E228" s="41" t="s">
        <v>487</v>
      </c>
      <c r="F228" s="41"/>
      <c r="G228" s="41"/>
      <c r="H228" s="41"/>
      <c r="I228" s="47" t="s">
        <v>71</v>
      </c>
      <c r="J228" s="96">
        <v>4294995.43</v>
      </c>
      <c r="K228" s="96"/>
      <c r="L228" s="96"/>
    </row>
    <row r="229" spans="1:12" x14ac:dyDescent="0.3">
      <c r="A229" s="40"/>
      <c r="B229" s="41"/>
      <c r="C229" s="41"/>
      <c r="D229" s="53"/>
      <c r="E229" s="53"/>
      <c r="F229" s="53"/>
      <c r="G229" s="53"/>
      <c r="H229" s="53"/>
      <c r="I229" s="53"/>
      <c r="J229" s="53"/>
      <c r="K229" s="53"/>
      <c r="L229" s="53"/>
    </row>
    <row r="230" spans="1:12" x14ac:dyDescent="0.3">
      <c r="A230" s="40"/>
      <c r="B230" s="51" t="s">
        <v>488</v>
      </c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x14ac:dyDescent="0.3">
      <c r="A231" s="40"/>
      <c r="B231" s="51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x14ac:dyDescent="0.3">
      <c r="A232" s="42"/>
      <c r="B232" s="43" t="s">
        <v>66</v>
      </c>
      <c r="C232" s="43"/>
      <c r="D232" s="43"/>
      <c r="E232" s="43" t="s">
        <v>67</v>
      </c>
      <c r="F232" s="43"/>
      <c r="G232" s="43"/>
      <c r="H232" s="43"/>
      <c r="I232" s="44" t="s">
        <v>68</v>
      </c>
      <c r="J232" s="45"/>
      <c r="K232" s="45"/>
      <c r="L232" s="45" t="s">
        <v>2</v>
      </c>
    </row>
    <row r="233" spans="1:12" x14ac:dyDescent="0.3">
      <c r="A233" s="46"/>
      <c r="B233" s="54" t="s">
        <v>489</v>
      </c>
      <c r="C233" s="41"/>
      <c r="D233" s="41"/>
      <c r="E233" s="41" t="s">
        <v>490</v>
      </c>
      <c r="F233" s="41"/>
      <c r="G233" s="41"/>
      <c r="H233" s="41"/>
      <c r="I233" s="47" t="s">
        <v>79</v>
      </c>
      <c r="J233" s="96">
        <v>13133</v>
      </c>
      <c r="K233" s="96"/>
      <c r="L233" s="96"/>
    </row>
    <row r="234" spans="1:12" x14ac:dyDescent="0.3">
      <c r="A234" s="40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x14ac:dyDescent="0.3">
      <c r="A235" s="42"/>
      <c r="B235" s="43" t="s">
        <v>66</v>
      </c>
      <c r="C235" s="43"/>
      <c r="D235" s="43"/>
      <c r="E235" s="43" t="s">
        <v>67</v>
      </c>
      <c r="F235" s="43"/>
      <c r="G235" s="43"/>
      <c r="H235" s="43"/>
      <c r="I235" s="44" t="s">
        <v>68</v>
      </c>
      <c r="J235" s="45"/>
      <c r="K235" s="45"/>
      <c r="L235" s="45" t="s">
        <v>2</v>
      </c>
    </row>
    <row r="236" spans="1:12" x14ac:dyDescent="0.3">
      <c r="A236" s="55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</row>
    <row r="237" spans="1:12" x14ac:dyDescent="0.3">
      <c r="A237" s="55"/>
      <c r="B237" s="57" t="s">
        <v>491</v>
      </c>
      <c r="C237" s="53"/>
      <c r="D237" s="53"/>
      <c r="F237" s="53"/>
      <c r="G237" s="53"/>
      <c r="H237" s="41"/>
      <c r="I237" s="41"/>
    </row>
    <row r="238" spans="1:12" x14ac:dyDescent="0.3">
      <c r="A238" s="40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x14ac:dyDescent="0.3">
      <c r="A239" s="42"/>
      <c r="B239" s="43" t="s">
        <v>66</v>
      </c>
      <c r="C239" s="43"/>
      <c r="D239" s="43"/>
      <c r="E239" s="43" t="s">
        <v>67</v>
      </c>
      <c r="F239" s="43"/>
      <c r="G239" s="43"/>
      <c r="H239" s="43"/>
      <c r="I239" s="44" t="s">
        <v>68</v>
      </c>
      <c r="J239" s="45"/>
      <c r="K239" s="45"/>
      <c r="L239" s="45" t="s">
        <v>2</v>
      </c>
    </row>
    <row r="240" spans="1:12" ht="47.1" customHeight="1" x14ac:dyDescent="0.3">
      <c r="A240" s="46"/>
      <c r="B240" s="41" t="s">
        <v>492</v>
      </c>
      <c r="C240" s="41"/>
      <c r="D240" s="41"/>
      <c r="E240" s="97" t="s">
        <v>493</v>
      </c>
      <c r="F240" s="97"/>
      <c r="G240" s="97"/>
      <c r="H240" s="97"/>
      <c r="I240" s="47" t="s">
        <v>71</v>
      </c>
      <c r="J240" s="96">
        <v>46653858</v>
      </c>
      <c r="K240" s="96"/>
      <c r="L240" s="96"/>
    </row>
    <row r="241" spans="1:12" x14ac:dyDescent="0.3">
      <c r="A241" s="46"/>
      <c r="B241" s="41" t="s">
        <v>494</v>
      </c>
      <c r="C241" s="41"/>
      <c r="D241" s="41"/>
      <c r="E241" s="41" t="s">
        <v>495</v>
      </c>
      <c r="F241" s="41"/>
      <c r="G241" s="41"/>
      <c r="H241" s="41"/>
      <c r="I241" s="47" t="s">
        <v>71</v>
      </c>
      <c r="J241" s="96">
        <v>1437446.83</v>
      </c>
      <c r="K241" s="96"/>
      <c r="L241" s="96"/>
    </row>
    <row r="242" spans="1:12" x14ac:dyDescent="0.3">
      <c r="A242" s="46"/>
      <c r="B242" s="41" t="s">
        <v>496</v>
      </c>
      <c r="C242" s="41"/>
      <c r="D242" s="41"/>
      <c r="E242" s="41" t="s">
        <v>497</v>
      </c>
      <c r="F242" s="41"/>
      <c r="G242" s="41"/>
      <c r="H242" s="41"/>
      <c r="I242" s="47" t="s">
        <v>71</v>
      </c>
      <c r="J242" s="96">
        <v>3029144.81</v>
      </c>
      <c r="K242" s="96"/>
      <c r="L242" s="96"/>
    </row>
    <row r="243" spans="1:12" x14ac:dyDescent="0.3">
      <c r="A243" s="46"/>
      <c r="B243" s="41" t="s">
        <v>498</v>
      </c>
      <c r="C243" s="41"/>
      <c r="D243" s="41"/>
      <c r="E243" s="41" t="s">
        <v>499</v>
      </c>
      <c r="F243" s="41"/>
      <c r="G243" s="41"/>
      <c r="H243" s="41"/>
      <c r="I243" s="47" t="s">
        <v>71</v>
      </c>
      <c r="J243" s="96">
        <v>1737646.24</v>
      </c>
      <c r="K243" s="96"/>
      <c r="L243" s="96"/>
    </row>
    <row r="244" spans="1:12" x14ac:dyDescent="0.3">
      <c r="A244" s="46"/>
      <c r="B244" s="41" t="s">
        <v>500</v>
      </c>
      <c r="C244" s="41"/>
      <c r="D244" s="41"/>
      <c r="E244" s="41" t="s">
        <v>501</v>
      </c>
      <c r="F244" s="41"/>
      <c r="G244" s="41"/>
      <c r="H244" s="41"/>
      <c r="I244" s="47" t="s">
        <v>71</v>
      </c>
      <c r="J244" s="96">
        <v>8123145.8499999996</v>
      </c>
      <c r="K244" s="96"/>
      <c r="L244" s="96"/>
    </row>
    <row r="245" spans="1:12" x14ac:dyDescent="0.3">
      <c r="A245" s="46"/>
      <c r="B245" s="41" t="s">
        <v>502</v>
      </c>
      <c r="C245" s="41"/>
      <c r="D245" s="41"/>
      <c r="E245" s="41" t="s">
        <v>503</v>
      </c>
      <c r="F245" s="41"/>
      <c r="G245" s="41"/>
      <c r="H245" s="41"/>
      <c r="I245" s="47" t="s">
        <v>71</v>
      </c>
      <c r="J245" s="96">
        <v>84079.66</v>
      </c>
      <c r="K245" s="96"/>
      <c r="L245" s="96"/>
    </row>
    <row r="246" spans="1:12" x14ac:dyDescent="0.3">
      <c r="A246" s="46"/>
      <c r="B246" s="41" t="s">
        <v>504</v>
      </c>
      <c r="C246" s="41"/>
      <c r="D246" s="41"/>
      <c r="E246" s="41" t="s">
        <v>505</v>
      </c>
      <c r="F246" s="41"/>
      <c r="G246" s="41"/>
      <c r="H246" s="41"/>
      <c r="I246" s="47" t="s">
        <v>71</v>
      </c>
      <c r="J246" s="96">
        <v>380110.12</v>
      </c>
      <c r="K246" s="96"/>
      <c r="L246" s="96"/>
    </row>
    <row r="247" spans="1:12" x14ac:dyDescent="0.3">
      <c r="A247" s="46"/>
      <c r="B247" s="41" t="s">
        <v>506</v>
      </c>
      <c r="C247" s="41"/>
      <c r="D247" s="41"/>
      <c r="E247" s="41" t="s">
        <v>507</v>
      </c>
      <c r="F247" s="41"/>
      <c r="G247" s="41"/>
      <c r="H247" s="41"/>
      <c r="I247" s="47" t="s">
        <v>71</v>
      </c>
      <c r="J247" s="96">
        <v>182172.59</v>
      </c>
      <c r="K247" s="96"/>
      <c r="L247" s="96"/>
    </row>
    <row r="248" spans="1:12" x14ac:dyDescent="0.3">
      <c r="A248" s="46"/>
      <c r="B248" s="41" t="s">
        <v>508</v>
      </c>
      <c r="C248" s="41"/>
      <c r="D248" s="41"/>
      <c r="E248" s="41" t="s">
        <v>509</v>
      </c>
      <c r="F248" s="41"/>
      <c r="G248" s="41"/>
      <c r="H248" s="41"/>
      <c r="I248" s="47" t="s">
        <v>71</v>
      </c>
      <c r="J248" s="96">
        <v>1018984.07</v>
      </c>
      <c r="K248" s="96"/>
      <c r="L248" s="96"/>
    </row>
    <row r="249" spans="1:12" x14ac:dyDescent="0.3">
      <c r="A249" s="46"/>
      <c r="B249" s="41" t="s">
        <v>510</v>
      </c>
      <c r="C249" s="41"/>
      <c r="D249" s="41"/>
      <c r="E249" s="41" t="s">
        <v>511</v>
      </c>
      <c r="F249" s="41"/>
      <c r="G249" s="41"/>
      <c r="H249" s="41"/>
      <c r="I249" s="47" t="s">
        <v>71</v>
      </c>
      <c r="J249" s="96">
        <v>127099.58</v>
      </c>
      <c r="K249" s="96"/>
      <c r="L249" s="96"/>
    </row>
    <row r="250" spans="1:12" x14ac:dyDescent="0.3">
      <c r="A250" s="46"/>
      <c r="B250" s="41" t="s">
        <v>512</v>
      </c>
      <c r="C250" s="41"/>
      <c r="D250" s="41"/>
      <c r="E250" s="41" t="s">
        <v>513</v>
      </c>
      <c r="F250" s="41"/>
      <c r="G250" s="41"/>
      <c r="H250" s="41"/>
      <c r="I250" s="47" t="s">
        <v>71</v>
      </c>
      <c r="J250" s="96">
        <v>851475.11</v>
      </c>
      <c r="K250" s="96"/>
      <c r="L250" s="96"/>
    </row>
    <row r="251" spans="1:12" x14ac:dyDescent="0.3">
      <c r="A251" s="46"/>
      <c r="B251" s="41" t="s">
        <v>514</v>
      </c>
      <c r="C251" s="41"/>
      <c r="D251" s="41"/>
      <c r="E251" s="41" t="s">
        <v>515</v>
      </c>
      <c r="F251" s="41"/>
      <c r="G251" s="41"/>
      <c r="H251" s="41"/>
      <c r="I251" s="47" t="s">
        <v>71</v>
      </c>
      <c r="J251" s="96">
        <v>136079.44</v>
      </c>
      <c r="K251" s="96"/>
      <c r="L251" s="96"/>
    </row>
    <row r="252" spans="1:12" x14ac:dyDescent="0.3">
      <c r="A252" s="46"/>
      <c r="B252" s="41" t="s">
        <v>516</v>
      </c>
      <c r="C252" s="41"/>
      <c r="D252" s="41"/>
      <c r="E252" s="41" t="s">
        <v>517</v>
      </c>
      <c r="F252" s="41"/>
      <c r="G252" s="41"/>
      <c r="H252" s="41"/>
      <c r="I252" s="47" t="s">
        <v>90</v>
      </c>
      <c r="J252" s="96">
        <v>166507099.55000001</v>
      </c>
      <c r="K252" s="96"/>
      <c r="L252" s="96"/>
    </row>
    <row r="253" spans="1:12" x14ac:dyDescent="0.3">
      <c r="A253" s="46"/>
      <c r="B253" s="41" t="s">
        <v>518</v>
      </c>
      <c r="C253" s="41"/>
      <c r="D253" s="41"/>
      <c r="E253" s="41" t="s">
        <v>519</v>
      </c>
      <c r="F253" s="41"/>
      <c r="G253" s="41"/>
      <c r="H253" s="41"/>
      <c r="I253" s="47" t="s">
        <v>71</v>
      </c>
      <c r="J253" s="96">
        <v>6806117.5</v>
      </c>
      <c r="K253" s="96"/>
      <c r="L253" s="96"/>
    </row>
    <row r="254" spans="1:12" ht="24.9" customHeight="1" x14ac:dyDescent="0.3">
      <c r="A254" s="46"/>
      <c r="B254" s="41" t="s">
        <v>520</v>
      </c>
      <c r="C254" s="41"/>
      <c r="D254" s="41"/>
      <c r="E254" s="97" t="s">
        <v>521</v>
      </c>
      <c r="F254" s="97"/>
      <c r="G254" s="97"/>
      <c r="H254" s="97"/>
      <c r="I254" s="47" t="s">
        <v>71</v>
      </c>
      <c r="J254" s="96">
        <v>3842134.13</v>
      </c>
      <c r="K254" s="96"/>
      <c r="L254" s="96"/>
    </row>
    <row r="255" spans="1:12" x14ac:dyDescent="0.3">
      <c r="A255" s="46"/>
      <c r="B255" s="41" t="s">
        <v>522</v>
      </c>
      <c r="C255" s="41"/>
      <c r="D255" s="41"/>
      <c r="E255" s="41" t="s">
        <v>523</v>
      </c>
      <c r="F255" s="41"/>
      <c r="G255" s="41"/>
      <c r="H255" s="41"/>
      <c r="I255" s="47" t="s">
        <v>71</v>
      </c>
      <c r="J255" s="96">
        <v>16527027.039999999</v>
      </c>
      <c r="K255" s="96"/>
      <c r="L255" s="96"/>
    </row>
    <row r="256" spans="1:12" x14ac:dyDescent="0.3">
      <c r="A256" s="46"/>
      <c r="B256" s="41" t="s">
        <v>524</v>
      </c>
      <c r="C256" s="41"/>
      <c r="D256" s="41"/>
      <c r="E256" s="41" t="s">
        <v>525</v>
      </c>
      <c r="F256" s="41"/>
      <c r="G256" s="41"/>
      <c r="H256" s="41"/>
      <c r="I256" s="47" t="s">
        <v>71</v>
      </c>
      <c r="J256" s="96">
        <v>17482164.809999999</v>
      </c>
      <c r="K256" s="96"/>
      <c r="L256" s="96"/>
    </row>
    <row r="257" spans="1:12" x14ac:dyDescent="0.3">
      <c r="A257" s="46"/>
      <c r="B257" s="41" t="s">
        <v>526</v>
      </c>
      <c r="C257" s="41"/>
      <c r="D257" s="41"/>
      <c r="E257" s="41" t="s">
        <v>527</v>
      </c>
      <c r="F257" s="41"/>
      <c r="G257" s="41"/>
      <c r="H257" s="41"/>
      <c r="I257" s="47" t="s">
        <v>90</v>
      </c>
      <c r="J257" s="96">
        <v>31794922</v>
      </c>
      <c r="K257" s="96"/>
      <c r="L257" s="96"/>
    </row>
    <row r="258" spans="1:12" x14ac:dyDescent="0.3">
      <c r="A258" s="46"/>
      <c r="B258" s="41" t="s">
        <v>528</v>
      </c>
      <c r="C258" s="41"/>
      <c r="D258" s="41"/>
      <c r="E258" s="41" t="s">
        <v>529</v>
      </c>
      <c r="F258" s="41"/>
      <c r="G258" s="41"/>
      <c r="H258" s="41"/>
      <c r="I258" s="47" t="s">
        <v>90</v>
      </c>
      <c r="J258" s="96">
        <v>47561043.609999999</v>
      </c>
      <c r="K258" s="96"/>
      <c r="L258" s="96"/>
    </row>
    <row r="259" spans="1:12" x14ac:dyDescent="0.3">
      <c r="A259" s="55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</row>
    <row r="260" spans="1:12" x14ac:dyDescent="0.3">
      <c r="A260" s="55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</row>
    <row r="261" spans="1:12" x14ac:dyDescent="0.3">
      <c r="A261" s="55"/>
      <c r="B261" s="58" t="s">
        <v>530</v>
      </c>
      <c r="C261" s="56"/>
      <c r="D261" s="53"/>
      <c r="E261" s="53"/>
      <c r="F261" s="53"/>
      <c r="G261" s="53"/>
      <c r="H261" s="41"/>
      <c r="I261" s="41"/>
      <c r="J261" s="53"/>
      <c r="K261" s="53"/>
      <c r="L261" s="53"/>
    </row>
    <row r="262" spans="1:12" x14ac:dyDescent="0.3">
      <c r="A262" s="55"/>
      <c r="B262" s="59"/>
      <c r="C262" s="56"/>
      <c r="D262" s="53"/>
      <c r="E262" s="53"/>
      <c r="F262" s="53"/>
      <c r="G262" s="53"/>
      <c r="H262" s="41"/>
      <c r="I262" s="41"/>
      <c r="J262" s="53"/>
      <c r="K262" s="53"/>
      <c r="L262" s="53"/>
    </row>
    <row r="263" spans="1:12" x14ac:dyDescent="0.3">
      <c r="A263" s="42"/>
      <c r="B263" s="43" t="s">
        <v>66</v>
      </c>
      <c r="C263" s="43"/>
      <c r="D263" s="43"/>
      <c r="E263" s="43" t="s">
        <v>67</v>
      </c>
      <c r="F263" s="43"/>
      <c r="G263" s="43"/>
      <c r="H263" s="43"/>
      <c r="I263" s="44" t="s">
        <v>68</v>
      </c>
      <c r="J263" s="45"/>
      <c r="K263" s="45"/>
      <c r="L263" s="45" t="s">
        <v>2</v>
      </c>
    </row>
    <row r="264" spans="1:12" x14ac:dyDescent="0.3">
      <c r="A264" s="46"/>
      <c r="B264" s="41" t="s">
        <v>531</v>
      </c>
      <c r="C264" s="41"/>
      <c r="D264" s="41"/>
      <c r="E264" s="41" t="s">
        <v>532</v>
      </c>
      <c r="F264" s="41"/>
      <c r="G264" s="41"/>
      <c r="H264" s="41"/>
      <c r="I264" s="47" t="s">
        <v>71</v>
      </c>
      <c r="J264" s="96">
        <v>17027041</v>
      </c>
      <c r="K264" s="96"/>
      <c r="L264" s="96"/>
    </row>
    <row r="265" spans="1:12" ht="24.9" customHeight="1" x14ac:dyDescent="0.3">
      <c r="A265" s="46"/>
      <c r="B265" s="41" t="s">
        <v>533</v>
      </c>
      <c r="C265" s="41"/>
      <c r="D265" s="41"/>
      <c r="E265" s="97" t="s">
        <v>534</v>
      </c>
      <c r="F265" s="97"/>
      <c r="G265" s="97"/>
      <c r="H265" s="97"/>
      <c r="I265" s="47" t="s">
        <v>71</v>
      </c>
      <c r="J265" s="96">
        <v>75000</v>
      </c>
      <c r="K265" s="96"/>
      <c r="L265" s="96"/>
    </row>
    <row r="266" spans="1:12" x14ac:dyDescent="0.3">
      <c r="A266" s="40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</row>
    <row r="267" spans="1:12" x14ac:dyDescent="0.3">
      <c r="A267" s="40"/>
      <c r="B267" s="51" t="s">
        <v>535</v>
      </c>
      <c r="C267" s="41"/>
      <c r="D267" s="41"/>
      <c r="E267" s="41"/>
      <c r="F267" s="41"/>
      <c r="G267" s="41"/>
      <c r="H267" s="41"/>
      <c r="I267" s="41"/>
      <c r="J267" s="41"/>
      <c r="K267" s="41"/>
      <c r="L267" s="41"/>
    </row>
    <row r="268" spans="1:12" x14ac:dyDescent="0.3">
      <c r="A268" s="40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</row>
    <row r="269" spans="1:12" x14ac:dyDescent="0.3">
      <c r="A269" s="42"/>
      <c r="B269" s="43" t="s">
        <v>66</v>
      </c>
      <c r="C269" s="43"/>
      <c r="D269" s="43"/>
      <c r="E269" s="43" t="s">
        <v>67</v>
      </c>
      <c r="F269" s="43"/>
      <c r="G269" s="43"/>
      <c r="H269" s="43"/>
      <c r="I269" s="44" t="s">
        <v>68</v>
      </c>
      <c r="J269" s="45"/>
      <c r="K269" s="45"/>
      <c r="L269" s="45" t="s">
        <v>2</v>
      </c>
    </row>
    <row r="270" spans="1:12" x14ac:dyDescent="0.3">
      <c r="A270" s="46"/>
      <c r="B270" s="41" t="s">
        <v>536</v>
      </c>
      <c r="C270" s="41"/>
      <c r="D270" s="41"/>
      <c r="E270" s="41" t="s">
        <v>537</v>
      </c>
      <c r="F270" s="41"/>
      <c r="G270" s="41"/>
      <c r="H270" s="41"/>
      <c r="I270" s="47" t="s">
        <v>90</v>
      </c>
      <c r="J270" s="96">
        <v>210976.5</v>
      </c>
      <c r="K270" s="96"/>
      <c r="L270" s="96"/>
    </row>
    <row r="271" spans="1:12" x14ac:dyDescent="0.3">
      <c r="A271" s="46"/>
      <c r="B271" s="41" t="s">
        <v>538</v>
      </c>
      <c r="C271" s="41"/>
      <c r="D271" s="41"/>
      <c r="E271" s="41" t="s">
        <v>539</v>
      </c>
      <c r="F271" s="41"/>
      <c r="G271" s="41"/>
      <c r="H271" s="41"/>
      <c r="I271" s="47" t="s">
        <v>90</v>
      </c>
      <c r="J271" s="96">
        <v>21511.15</v>
      </c>
      <c r="K271" s="96"/>
      <c r="L271" s="96"/>
    </row>
    <row r="272" spans="1:12" x14ac:dyDescent="0.3">
      <c r="A272" s="46"/>
      <c r="B272" s="41" t="s">
        <v>540</v>
      </c>
      <c r="C272" s="41"/>
      <c r="D272" s="41"/>
      <c r="E272" s="41" t="s">
        <v>541</v>
      </c>
      <c r="F272" s="41"/>
      <c r="G272" s="41"/>
      <c r="H272" s="41"/>
      <c r="I272" s="47" t="s">
        <v>90</v>
      </c>
      <c r="J272" s="96">
        <v>4205.6499999999996</v>
      </c>
      <c r="K272" s="96"/>
      <c r="L272" s="96"/>
    </row>
    <row r="273" spans="1:12" x14ac:dyDescent="0.3">
      <c r="A273" s="46"/>
      <c r="B273" s="41" t="s">
        <v>542</v>
      </c>
      <c r="C273" s="41"/>
      <c r="D273" s="41"/>
      <c r="E273" s="41" t="s">
        <v>543</v>
      </c>
      <c r="F273" s="41"/>
      <c r="G273" s="41"/>
      <c r="H273" s="41"/>
      <c r="I273" s="47" t="s">
        <v>90</v>
      </c>
      <c r="J273" s="96">
        <v>163891</v>
      </c>
      <c r="K273" s="96"/>
      <c r="L273" s="96"/>
    </row>
    <row r="274" spans="1:12" x14ac:dyDescent="0.3">
      <c r="A274" s="46"/>
      <c r="B274" s="41" t="s">
        <v>544</v>
      </c>
      <c r="C274" s="41"/>
      <c r="D274" s="41"/>
      <c r="E274" s="41" t="s">
        <v>545</v>
      </c>
      <c r="F274" s="41"/>
      <c r="G274" s="41"/>
      <c r="H274" s="41"/>
      <c r="I274" s="47" t="s">
        <v>90</v>
      </c>
      <c r="J274" s="96">
        <v>167874.4</v>
      </c>
      <c r="K274" s="96"/>
      <c r="L274" s="96"/>
    </row>
    <row r="275" spans="1:12" x14ac:dyDescent="0.3">
      <c r="A275" s="46"/>
      <c r="B275" s="41" t="s">
        <v>546</v>
      </c>
      <c r="C275" s="41"/>
      <c r="D275" s="41"/>
      <c r="E275" s="41" t="s">
        <v>547</v>
      </c>
      <c r="F275" s="41"/>
      <c r="G275" s="41"/>
      <c r="H275" s="41"/>
      <c r="I275" s="47" t="s">
        <v>90</v>
      </c>
      <c r="J275" s="96">
        <v>174234</v>
      </c>
      <c r="K275" s="96"/>
      <c r="L275" s="96"/>
    </row>
    <row r="276" spans="1:12" x14ac:dyDescent="0.3">
      <c r="A276" s="46"/>
      <c r="B276" s="41" t="s">
        <v>548</v>
      </c>
      <c r="C276" s="41"/>
      <c r="D276" s="41"/>
      <c r="E276" s="41" t="s">
        <v>549</v>
      </c>
      <c r="F276" s="41"/>
      <c r="G276" s="41"/>
      <c r="H276" s="41"/>
      <c r="I276" s="47" t="s">
        <v>90</v>
      </c>
      <c r="J276" s="96">
        <v>285582</v>
      </c>
      <c r="K276" s="96"/>
      <c r="L276" s="96"/>
    </row>
    <row r="277" spans="1:12" x14ac:dyDescent="0.3">
      <c r="A277" s="46"/>
      <c r="B277" s="41" t="s">
        <v>550</v>
      </c>
      <c r="C277" s="41"/>
      <c r="D277" s="41"/>
      <c r="E277" s="41" t="s">
        <v>551</v>
      </c>
      <c r="F277" s="41"/>
      <c r="G277" s="41"/>
      <c r="H277" s="41"/>
      <c r="I277" s="47" t="s">
        <v>90</v>
      </c>
      <c r="J277" s="96">
        <v>371645.5</v>
      </c>
      <c r="K277" s="96"/>
      <c r="L277" s="96"/>
    </row>
    <row r="278" spans="1:12" x14ac:dyDescent="0.3">
      <c r="A278" s="46"/>
      <c r="B278" s="41" t="s">
        <v>552</v>
      </c>
      <c r="C278" s="41"/>
      <c r="D278" s="41"/>
      <c r="E278" s="41" t="s">
        <v>553</v>
      </c>
      <c r="F278" s="41"/>
      <c r="G278" s="41"/>
      <c r="H278" s="41"/>
      <c r="I278" s="47" t="s">
        <v>90</v>
      </c>
      <c r="J278" s="96">
        <v>295684.94</v>
      </c>
      <c r="K278" s="96"/>
      <c r="L278" s="96"/>
    </row>
    <row r="279" spans="1:12" x14ac:dyDescent="0.3">
      <c r="A279" s="46"/>
      <c r="B279" s="41" t="s">
        <v>554</v>
      </c>
      <c r="C279" s="41"/>
      <c r="D279" s="41"/>
      <c r="E279" s="41" t="s">
        <v>555</v>
      </c>
      <c r="F279" s="41"/>
      <c r="G279" s="41"/>
      <c r="H279" s="41"/>
      <c r="I279" s="47" t="s">
        <v>90</v>
      </c>
      <c r="J279" s="96">
        <v>242603</v>
      </c>
      <c r="K279" s="96"/>
      <c r="L279" s="96"/>
    </row>
    <row r="280" spans="1:12" x14ac:dyDescent="0.3">
      <c r="A280" s="46"/>
      <c r="B280" s="41" t="s">
        <v>556</v>
      </c>
      <c r="C280" s="41"/>
      <c r="D280" s="41"/>
      <c r="E280" s="41" t="s">
        <v>557</v>
      </c>
      <c r="F280" s="41"/>
      <c r="G280" s="41"/>
      <c r="H280" s="41"/>
      <c r="I280" s="47" t="s">
        <v>90</v>
      </c>
      <c r="J280" s="96">
        <v>317481</v>
      </c>
      <c r="K280" s="96"/>
      <c r="L280" s="96"/>
    </row>
    <row r="281" spans="1:12" x14ac:dyDescent="0.3">
      <c r="A281" s="46"/>
      <c r="B281" s="41" t="s">
        <v>558</v>
      </c>
      <c r="C281" s="41"/>
      <c r="D281" s="41"/>
      <c r="E281" s="41" t="s">
        <v>559</v>
      </c>
      <c r="F281" s="41"/>
      <c r="G281" s="41"/>
      <c r="H281" s="41"/>
      <c r="I281" s="47" t="s">
        <v>90</v>
      </c>
      <c r="J281" s="96">
        <v>195079</v>
      </c>
      <c r="K281" s="96"/>
      <c r="L281" s="96"/>
    </row>
    <row r="282" spans="1:12" x14ac:dyDescent="0.3">
      <c r="A282" s="46"/>
      <c r="B282" s="41" t="s">
        <v>560</v>
      </c>
      <c r="C282" s="41"/>
      <c r="D282" s="41"/>
      <c r="E282" s="41" t="s">
        <v>561</v>
      </c>
      <c r="F282" s="41"/>
      <c r="G282" s="41"/>
      <c r="H282" s="41"/>
      <c r="I282" s="47" t="s">
        <v>90</v>
      </c>
      <c r="J282" s="96">
        <v>433023.91</v>
      </c>
      <c r="K282" s="96"/>
      <c r="L282" s="96"/>
    </row>
    <row r="283" spans="1:12" x14ac:dyDescent="0.3">
      <c r="A283" s="46"/>
      <c r="B283" s="41" t="s">
        <v>562</v>
      </c>
      <c r="C283" s="41"/>
      <c r="D283" s="41"/>
      <c r="E283" s="41" t="s">
        <v>563</v>
      </c>
      <c r="F283" s="41"/>
      <c r="G283" s="41"/>
      <c r="H283" s="41"/>
      <c r="I283" s="47" t="s">
        <v>90</v>
      </c>
      <c r="J283" s="96">
        <v>235808.35</v>
      </c>
      <c r="K283" s="96"/>
      <c r="L283" s="96"/>
    </row>
    <row r="284" spans="1:12" x14ac:dyDescent="0.3">
      <c r="A284" s="46"/>
      <c r="B284" s="41" t="s">
        <v>564</v>
      </c>
      <c r="C284" s="41"/>
      <c r="D284" s="41"/>
      <c r="E284" s="41" t="s">
        <v>565</v>
      </c>
      <c r="F284" s="41"/>
      <c r="G284" s="41"/>
      <c r="H284" s="41"/>
      <c r="I284" s="47" t="s">
        <v>90</v>
      </c>
      <c r="J284" s="96">
        <v>130246.93</v>
      </c>
      <c r="K284" s="96"/>
      <c r="L284" s="96"/>
    </row>
    <row r="285" spans="1:12" x14ac:dyDescent="0.3">
      <c r="A285" s="46"/>
      <c r="B285" s="41" t="s">
        <v>566</v>
      </c>
      <c r="C285" s="41"/>
      <c r="D285" s="41"/>
      <c r="E285" s="41" t="s">
        <v>567</v>
      </c>
      <c r="F285" s="41"/>
      <c r="G285" s="41"/>
      <c r="H285" s="41"/>
      <c r="I285" s="47" t="s">
        <v>90</v>
      </c>
      <c r="J285" s="96">
        <v>203047.61</v>
      </c>
      <c r="K285" s="96"/>
      <c r="L285" s="96"/>
    </row>
    <row r="286" spans="1:12" x14ac:dyDescent="0.3">
      <c r="A286" s="46"/>
      <c r="B286" s="41" t="s">
        <v>568</v>
      </c>
      <c r="C286" s="41"/>
      <c r="D286" s="41"/>
      <c r="E286" s="41" t="s">
        <v>569</v>
      </c>
      <c r="F286" s="41"/>
      <c r="G286" s="41"/>
      <c r="H286" s="41"/>
      <c r="I286" s="47" t="s">
        <v>90</v>
      </c>
      <c r="J286" s="96">
        <v>165658.68</v>
      </c>
      <c r="K286" s="96"/>
      <c r="L286" s="96"/>
    </row>
    <row r="287" spans="1:12" x14ac:dyDescent="0.3">
      <c r="A287" s="46"/>
      <c r="B287" s="41" t="s">
        <v>570</v>
      </c>
      <c r="C287" s="41"/>
      <c r="D287" s="41"/>
      <c r="E287" s="41" t="s">
        <v>571</v>
      </c>
      <c r="F287" s="41"/>
      <c r="G287" s="41"/>
      <c r="H287" s="41"/>
      <c r="I287" s="47" t="s">
        <v>90</v>
      </c>
      <c r="J287" s="96">
        <v>265287.65999999997</v>
      </c>
      <c r="K287" s="96"/>
      <c r="L287" s="96"/>
    </row>
    <row r="288" spans="1:12" x14ac:dyDescent="0.3">
      <c r="A288" s="46"/>
      <c r="B288" s="41" t="s">
        <v>572</v>
      </c>
      <c r="C288" s="41"/>
      <c r="D288" s="41"/>
      <c r="E288" s="41" t="s">
        <v>573</v>
      </c>
      <c r="F288" s="41"/>
      <c r="G288" s="41"/>
      <c r="H288" s="41"/>
      <c r="I288" s="47" t="s">
        <v>90</v>
      </c>
      <c r="J288" s="96">
        <v>135898.85</v>
      </c>
      <c r="K288" s="96"/>
      <c r="L288" s="96"/>
    </row>
    <row r="289" spans="1:12" x14ac:dyDescent="0.3">
      <c r="A289" s="46"/>
      <c r="B289" s="41" t="s">
        <v>574</v>
      </c>
      <c r="C289" s="41"/>
      <c r="D289" s="41"/>
      <c r="E289" s="41" t="s">
        <v>575</v>
      </c>
      <c r="F289" s="41"/>
      <c r="G289" s="41"/>
      <c r="H289" s="41"/>
      <c r="I289" s="47" t="s">
        <v>90</v>
      </c>
      <c r="J289" s="96">
        <v>157997.12</v>
      </c>
      <c r="K289" s="96"/>
      <c r="L289" s="96"/>
    </row>
    <row r="290" spans="1:12" x14ac:dyDescent="0.3">
      <c r="A290" s="46"/>
      <c r="B290" s="41" t="s">
        <v>576</v>
      </c>
      <c r="C290" s="41"/>
      <c r="D290" s="41"/>
      <c r="E290" s="41" t="s">
        <v>577</v>
      </c>
      <c r="F290" s="41"/>
      <c r="G290" s="41"/>
      <c r="H290" s="41"/>
      <c r="I290" s="47" t="s">
        <v>90</v>
      </c>
      <c r="J290" s="96">
        <v>968361.04</v>
      </c>
      <c r="K290" s="96"/>
      <c r="L290" s="96"/>
    </row>
    <row r="291" spans="1:12" ht="24.9" customHeight="1" x14ac:dyDescent="0.3">
      <c r="A291" s="46"/>
      <c r="B291" s="41" t="s">
        <v>578</v>
      </c>
      <c r="C291" s="41"/>
      <c r="D291" s="41"/>
      <c r="E291" s="97" t="s">
        <v>579</v>
      </c>
      <c r="F291" s="97"/>
      <c r="G291" s="97"/>
      <c r="H291" s="97"/>
      <c r="I291" s="47" t="s">
        <v>90</v>
      </c>
      <c r="J291" s="96">
        <v>1134852.74</v>
      </c>
      <c r="K291" s="96"/>
      <c r="L291" s="96"/>
    </row>
    <row r="292" spans="1:12" x14ac:dyDescent="0.3">
      <c r="A292" s="46"/>
      <c r="B292" s="41" t="s">
        <v>580</v>
      </c>
      <c r="C292" s="41"/>
      <c r="D292" s="41"/>
      <c r="E292" s="41" t="s">
        <v>581</v>
      </c>
      <c r="F292" s="41"/>
      <c r="G292" s="41"/>
      <c r="H292" s="41"/>
      <c r="I292" s="47" t="s">
        <v>90</v>
      </c>
      <c r="J292" s="96">
        <v>1162590.3</v>
      </c>
      <c r="K292" s="96"/>
      <c r="L292" s="96"/>
    </row>
    <row r="293" spans="1:12" ht="24.9" customHeight="1" x14ac:dyDescent="0.3">
      <c r="A293" s="46"/>
      <c r="B293" s="41" t="s">
        <v>582</v>
      </c>
      <c r="C293" s="41"/>
      <c r="D293" s="41"/>
      <c r="E293" s="97" t="s">
        <v>583</v>
      </c>
      <c r="F293" s="97"/>
      <c r="G293" s="97"/>
      <c r="H293" s="97"/>
      <c r="I293" s="47" t="s">
        <v>90</v>
      </c>
      <c r="J293" s="96">
        <v>1026224.51</v>
      </c>
      <c r="K293" s="96"/>
      <c r="L293" s="96"/>
    </row>
    <row r="294" spans="1:12" ht="24.9" customHeight="1" x14ac:dyDescent="0.3">
      <c r="A294" s="46"/>
      <c r="B294" s="41" t="s">
        <v>584</v>
      </c>
      <c r="C294" s="41"/>
      <c r="D294" s="41"/>
      <c r="E294" s="97" t="s">
        <v>585</v>
      </c>
      <c r="F294" s="97"/>
      <c r="G294" s="97"/>
      <c r="H294" s="97"/>
      <c r="I294" s="47" t="s">
        <v>90</v>
      </c>
      <c r="J294" s="96">
        <v>1001287.56</v>
      </c>
      <c r="K294" s="96"/>
      <c r="L294" s="96"/>
    </row>
    <row r="295" spans="1:12" x14ac:dyDescent="0.3">
      <c r="A295" s="46"/>
      <c r="B295" s="41" t="s">
        <v>586</v>
      </c>
      <c r="C295" s="41"/>
      <c r="D295" s="41"/>
      <c r="E295" s="41" t="s">
        <v>587</v>
      </c>
      <c r="F295" s="41"/>
      <c r="G295" s="41"/>
      <c r="H295" s="41"/>
      <c r="I295" s="47" t="s">
        <v>90</v>
      </c>
      <c r="J295" s="96">
        <v>1325460.1599999999</v>
      </c>
      <c r="K295" s="96"/>
      <c r="L295" s="96"/>
    </row>
    <row r="296" spans="1:12" x14ac:dyDescent="0.3">
      <c r="A296" s="46"/>
      <c r="B296" s="41" t="s">
        <v>588</v>
      </c>
      <c r="C296" s="41"/>
      <c r="D296" s="41"/>
      <c r="E296" s="41" t="s">
        <v>589</v>
      </c>
      <c r="F296" s="41"/>
      <c r="G296" s="41"/>
      <c r="H296" s="41"/>
      <c r="I296" s="47" t="s">
        <v>90</v>
      </c>
      <c r="J296" s="96">
        <v>240688.95</v>
      </c>
      <c r="K296" s="96"/>
      <c r="L296" s="96"/>
    </row>
    <row r="297" spans="1:12" x14ac:dyDescent="0.3">
      <c r="A297" s="46"/>
      <c r="B297" s="41" t="s">
        <v>590</v>
      </c>
      <c r="C297" s="41"/>
      <c r="D297" s="41"/>
      <c r="E297" s="41" t="s">
        <v>591</v>
      </c>
      <c r="F297" s="41"/>
      <c r="G297" s="41"/>
      <c r="H297" s="41"/>
      <c r="I297" s="47" t="s">
        <v>90</v>
      </c>
      <c r="J297" s="96">
        <v>584001.44999999995</v>
      </c>
      <c r="K297" s="96"/>
      <c r="L297" s="96"/>
    </row>
    <row r="298" spans="1:12" x14ac:dyDescent="0.3">
      <c r="A298" s="46"/>
      <c r="B298" s="41" t="s">
        <v>592</v>
      </c>
      <c r="C298" s="41"/>
      <c r="D298" s="41"/>
      <c r="E298" s="41" t="s">
        <v>593</v>
      </c>
      <c r="F298" s="41"/>
      <c r="G298" s="41"/>
      <c r="H298" s="41"/>
      <c r="I298" s="47" t="s">
        <v>90</v>
      </c>
      <c r="J298" s="96">
        <v>451304.74</v>
      </c>
      <c r="K298" s="96"/>
      <c r="L298" s="96"/>
    </row>
    <row r="299" spans="1:12" x14ac:dyDescent="0.3">
      <c r="A299" s="46"/>
      <c r="B299" s="41" t="s">
        <v>594</v>
      </c>
      <c r="C299" s="41"/>
      <c r="D299" s="41"/>
      <c r="E299" s="41" t="s">
        <v>595</v>
      </c>
      <c r="F299" s="41"/>
      <c r="G299" s="41"/>
      <c r="H299" s="41"/>
      <c r="I299" s="47" t="s">
        <v>90</v>
      </c>
      <c r="J299" s="96">
        <v>133227.01</v>
      </c>
      <c r="K299" s="96"/>
      <c r="L299" s="96"/>
    </row>
    <row r="300" spans="1:12" x14ac:dyDescent="0.3">
      <c r="A300" s="46"/>
      <c r="B300" s="41" t="s">
        <v>596</v>
      </c>
      <c r="C300" s="41"/>
      <c r="D300" s="41"/>
      <c r="E300" s="41" t="s">
        <v>597</v>
      </c>
      <c r="F300" s="41"/>
      <c r="G300" s="41"/>
      <c r="H300" s="41"/>
      <c r="I300" s="47" t="s">
        <v>90</v>
      </c>
      <c r="J300" s="96">
        <v>598583.99</v>
      </c>
      <c r="K300" s="96"/>
      <c r="L300" s="96"/>
    </row>
    <row r="301" spans="1:12" x14ac:dyDescent="0.3">
      <c r="A301" s="46"/>
      <c r="B301" s="41" t="s">
        <v>598</v>
      </c>
      <c r="C301" s="41"/>
      <c r="D301" s="41"/>
      <c r="E301" s="41" t="s">
        <v>599</v>
      </c>
      <c r="F301" s="41"/>
      <c r="G301" s="41"/>
      <c r="H301" s="41"/>
      <c r="I301" s="47" t="s">
        <v>90</v>
      </c>
      <c r="J301" s="96">
        <v>608134.47</v>
      </c>
      <c r="K301" s="96"/>
      <c r="L301" s="96"/>
    </row>
    <row r="302" spans="1:12" x14ac:dyDescent="0.3">
      <c r="A302" s="46"/>
      <c r="B302" s="41"/>
      <c r="C302" s="41"/>
      <c r="D302" s="41"/>
      <c r="E302" s="41"/>
      <c r="F302" s="41"/>
      <c r="G302" s="41"/>
      <c r="H302" s="41"/>
      <c r="I302" s="47"/>
      <c r="J302" s="50"/>
      <c r="K302" s="50"/>
      <c r="L302" s="50"/>
    </row>
    <row r="303" spans="1:12" x14ac:dyDescent="0.3">
      <c r="A303" s="46"/>
      <c r="B303" s="41"/>
      <c r="C303" s="41"/>
      <c r="D303" s="41"/>
      <c r="E303" s="41"/>
      <c r="F303" s="41"/>
      <c r="G303" s="41"/>
      <c r="H303" s="41"/>
      <c r="I303" s="47"/>
      <c r="J303" s="50"/>
      <c r="K303" s="50"/>
      <c r="L303" s="50"/>
    </row>
    <row r="304" spans="1:12" x14ac:dyDescent="0.3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</row>
    <row r="305" spans="1:12" x14ac:dyDescent="0.3">
      <c r="A305" s="40"/>
      <c r="B305" s="51" t="s">
        <v>600</v>
      </c>
      <c r="C305" s="41"/>
      <c r="D305" s="41"/>
      <c r="E305" s="41"/>
      <c r="F305" s="41"/>
      <c r="G305" s="41"/>
      <c r="H305" s="41"/>
      <c r="I305" s="41"/>
      <c r="J305" s="41"/>
      <c r="K305" s="41"/>
      <c r="L305" s="41"/>
    </row>
    <row r="306" spans="1:12" x14ac:dyDescent="0.3">
      <c r="A306" s="40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</row>
    <row r="307" spans="1:12" x14ac:dyDescent="0.3">
      <c r="A307" s="42"/>
      <c r="B307" s="43" t="s">
        <v>66</v>
      </c>
      <c r="C307" s="43"/>
      <c r="D307" s="43"/>
      <c r="E307" s="43" t="s">
        <v>67</v>
      </c>
      <c r="F307" s="43"/>
      <c r="G307" s="43"/>
      <c r="H307" s="43"/>
      <c r="I307" s="44" t="s">
        <v>68</v>
      </c>
      <c r="J307" s="45"/>
      <c r="K307" s="45"/>
      <c r="L307" s="45" t="s">
        <v>2</v>
      </c>
    </row>
    <row r="308" spans="1:12" x14ac:dyDescent="0.3">
      <c r="A308" s="46"/>
      <c r="B308" s="41" t="s">
        <v>601</v>
      </c>
      <c r="C308" s="41"/>
      <c r="D308" s="41"/>
      <c r="E308" s="41" t="s">
        <v>602</v>
      </c>
      <c r="F308" s="41"/>
      <c r="G308" s="41"/>
      <c r="H308" s="41"/>
      <c r="I308" s="47" t="s">
        <v>155</v>
      </c>
      <c r="J308" s="96">
        <v>1664461.3</v>
      </c>
      <c r="K308" s="96"/>
      <c r="L308" s="96"/>
    </row>
    <row r="309" spans="1:12" x14ac:dyDescent="0.3">
      <c r="A309" s="46"/>
      <c r="B309" s="41" t="s">
        <v>603</v>
      </c>
      <c r="C309" s="41"/>
      <c r="D309" s="41"/>
      <c r="E309" s="41" t="s">
        <v>604</v>
      </c>
      <c r="F309" s="41"/>
      <c r="G309" s="41"/>
      <c r="H309" s="41"/>
      <c r="I309" s="47" t="s">
        <v>155</v>
      </c>
      <c r="J309" s="96">
        <v>3193</v>
      </c>
      <c r="K309" s="96"/>
      <c r="L309" s="96"/>
    </row>
    <row r="310" spans="1:12" x14ac:dyDescent="0.3">
      <c r="A310" s="46"/>
      <c r="B310" s="41" t="s">
        <v>605</v>
      </c>
      <c r="C310" s="41"/>
      <c r="D310" s="41"/>
      <c r="E310" s="41" t="s">
        <v>606</v>
      </c>
      <c r="F310" s="41"/>
      <c r="G310" s="41"/>
      <c r="H310" s="41"/>
      <c r="I310" s="47" t="s">
        <v>155</v>
      </c>
      <c r="J310" s="96">
        <v>440951.84</v>
      </c>
      <c r="K310" s="96"/>
      <c r="L310" s="96"/>
    </row>
    <row r="311" spans="1:12" x14ac:dyDescent="0.3">
      <c r="A311" s="46"/>
      <c r="B311" s="41" t="s">
        <v>607</v>
      </c>
      <c r="C311" s="41"/>
      <c r="D311" s="41"/>
      <c r="E311" s="41" t="s">
        <v>608</v>
      </c>
      <c r="F311" s="41"/>
      <c r="G311" s="41"/>
      <c r="H311" s="41"/>
      <c r="I311" s="47" t="s">
        <v>150</v>
      </c>
      <c r="J311" s="96">
        <v>106723</v>
      </c>
      <c r="K311" s="96"/>
      <c r="L311" s="96"/>
    </row>
    <row r="312" spans="1:12" x14ac:dyDescent="0.3">
      <c r="A312" s="46"/>
      <c r="B312" s="41" t="s">
        <v>609</v>
      </c>
      <c r="C312" s="41"/>
      <c r="D312" s="41"/>
      <c r="E312" s="41" t="s">
        <v>610</v>
      </c>
      <c r="F312" s="41"/>
      <c r="G312" s="41"/>
      <c r="H312" s="41"/>
      <c r="I312" s="47" t="s">
        <v>150</v>
      </c>
      <c r="J312" s="96">
        <v>13416</v>
      </c>
      <c r="K312" s="96"/>
      <c r="L312" s="96"/>
    </row>
    <row r="313" spans="1:12" x14ac:dyDescent="0.3">
      <c r="A313" s="55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</row>
    <row r="314" spans="1:12" x14ac:dyDescent="0.3">
      <c r="A314" s="55"/>
      <c r="B314" s="56"/>
      <c r="C314" s="56"/>
      <c r="D314" s="53"/>
      <c r="E314" s="53"/>
      <c r="F314" s="53"/>
      <c r="G314" s="53"/>
      <c r="H314" s="41"/>
      <c r="I314" s="41"/>
      <c r="J314" s="53"/>
      <c r="K314" s="53"/>
      <c r="L314" s="53"/>
    </row>
    <row r="315" spans="1:12" x14ac:dyDescent="0.3">
      <c r="A315" s="40"/>
      <c r="B315" s="41"/>
      <c r="C315" s="41"/>
      <c r="D315" s="53"/>
      <c r="E315" s="53"/>
      <c r="F315" s="53"/>
      <c r="G315" s="53"/>
      <c r="H315" s="53"/>
      <c r="I315" s="53"/>
      <c r="J315" s="53"/>
      <c r="K315" s="53"/>
      <c r="L315" s="53"/>
    </row>
    <row r="316" spans="1:12" x14ac:dyDescent="0.3">
      <c r="A316" s="40"/>
      <c r="B316" s="51" t="s">
        <v>611</v>
      </c>
      <c r="C316" s="41"/>
      <c r="D316" s="41"/>
      <c r="E316" s="41"/>
      <c r="F316" s="41"/>
      <c r="G316" s="41"/>
      <c r="H316" s="41"/>
      <c r="I316" s="41"/>
      <c r="J316" s="41"/>
      <c r="K316" s="41"/>
      <c r="L316" s="41"/>
    </row>
    <row r="317" spans="1:12" x14ac:dyDescent="0.3">
      <c r="A317" s="40"/>
      <c r="B317" s="49"/>
      <c r="C317" s="41"/>
      <c r="D317" s="41"/>
      <c r="E317" s="41"/>
      <c r="F317" s="41"/>
      <c r="G317" s="41"/>
      <c r="H317" s="41"/>
      <c r="I317" s="41"/>
      <c r="J317" s="41"/>
      <c r="K317" s="41"/>
      <c r="L317" s="41"/>
    </row>
    <row r="318" spans="1:12" x14ac:dyDescent="0.3">
      <c r="A318" s="42"/>
      <c r="B318" s="43" t="s">
        <v>66</v>
      </c>
      <c r="C318" s="43"/>
      <c r="D318" s="43"/>
      <c r="E318" s="43" t="s">
        <v>67</v>
      </c>
      <c r="F318" s="43"/>
      <c r="G318" s="43"/>
      <c r="H318" s="43"/>
      <c r="I318" s="44" t="s">
        <v>68</v>
      </c>
      <c r="J318" s="45"/>
      <c r="K318" s="45"/>
      <c r="L318" s="45" t="s">
        <v>2</v>
      </c>
    </row>
    <row r="319" spans="1:12" x14ac:dyDescent="0.3">
      <c r="A319" s="46"/>
      <c r="B319" s="41" t="s">
        <v>612</v>
      </c>
      <c r="C319" s="41"/>
      <c r="D319" s="41"/>
      <c r="E319" s="41" t="s">
        <v>613</v>
      </c>
      <c r="F319" s="41"/>
      <c r="G319" s="41"/>
      <c r="H319" s="41"/>
      <c r="I319" s="47" t="s">
        <v>90</v>
      </c>
      <c r="J319" s="96">
        <v>268344.03000000003</v>
      </c>
      <c r="K319" s="96"/>
      <c r="L319" s="96"/>
    </row>
    <row r="320" spans="1:12" x14ac:dyDescent="0.3">
      <c r="A320" s="46"/>
      <c r="B320" s="41" t="s">
        <v>614</v>
      </c>
      <c r="C320" s="41"/>
      <c r="D320" s="41"/>
      <c r="E320" s="41" t="s">
        <v>615</v>
      </c>
      <c r="F320" s="41"/>
      <c r="G320" s="41"/>
      <c r="H320" s="41"/>
      <c r="I320" s="47" t="s">
        <v>90</v>
      </c>
      <c r="J320" s="96">
        <v>180338</v>
      </c>
      <c r="K320" s="96"/>
      <c r="L320" s="96"/>
    </row>
    <row r="321" spans="1:12" x14ac:dyDescent="0.3">
      <c r="A321" s="46"/>
      <c r="B321" s="41" t="s">
        <v>616</v>
      </c>
      <c r="C321" s="41"/>
      <c r="D321" s="41"/>
      <c r="E321" s="41" t="s">
        <v>617</v>
      </c>
      <c r="F321" s="41"/>
      <c r="G321" s="41"/>
      <c r="H321" s="41"/>
      <c r="I321" s="47" t="s">
        <v>90</v>
      </c>
      <c r="J321" s="96">
        <v>60349.5</v>
      </c>
      <c r="K321" s="96"/>
      <c r="L321" s="96"/>
    </row>
    <row r="322" spans="1:12" x14ac:dyDescent="0.3">
      <c r="A322" s="46"/>
      <c r="B322" s="41" t="s">
        <v>618</v>
      </c>
      <c r="C322" s="41"/>
      <c r="D322" s="41"/>
      <c r="E322" s="41" t="s">
        <v>619</v>
      </c>
      <c r="F322" s="41"/>
      <c r="G322" s="41"/>
      <c r="H322" s="41"/>
      <c r="I322" s="47" t="s">
        <v>150</v>
      </c>
      <c r="J322" s="96">
        <v>5934314.7000000002</v>
      </c>
      <c r="K322" s="96"/>
      <c r="L322" s="96"/>
    </row>
    <row r="323" spans="1:12" x14ac:dyDescent="0.3">
      <c r="A323" s="46"/>
      <c r="B323" s="41" t="s">
        <v>620</v>
      </c>
      <c r="C323" s="41"/>
      <c r="D323" s="41"/>
      <c r="E323" s="41" t="s">
        <v>621</v>
      </c>
      <c r="F323" s="41"/>
      <c r="G323" s="41"/>
      <c r="H323" s="41"/>
      <c r="I323" s="47" t="s">
        <v>140</v>
      </c>
      <c r="J323" s="96">
        <v>108809</v>
      </c>
      <c r="K323" s="96"/>
      <c r="L323" s="96"/>
    </row>
    <row r="324" spans="1:12" x14ac:dyDescent="0.3">
      <c r="A324" s="46"/>
      <c r="B324" s="41" t="s">
        <v>622</v>
      </c>
      <c r="C324" s="41"/>
      <c r="D324" s="41"/>
      <c r="E324" s="41" t="s">
        <v>623</v>
      </c>
      <c r="F324" s="41"/>
      <c r="G324" s="41"/>
      <c r="H324" s="41"/>
      <c r="I324" s="47" t="s">
        <v>140</v>
      </c>
      <c r="J324" s="96">
        <v>90131</v>
      </c>
      <c r="K324" s="96"/>
      <c r="L324" s="96"/>
    </row>
    <row r="325" spans="1:12" x14ac:dyDescent="0.3">
      <c r="A325" s="46"/>
      <c r="B325" s="41" t="s">
        <v>624</v>
      </c>
      <c r="C325" s="41"/>
      <c r="D325" s="41"/>
      <c r="E325" s="41" t="s">
        <v>625</v>
      </c>
      <c r="F325" s="41"/>
      <c r="G325" s="41"/>
      <c r="H325" s="41"/>
      <c r="I325" s="47" t="s">
        <v>90</v>
      </c>
      <c r="J325" s="96">
        <v>16673</v>
      </c>
      <c r="K325" s="96"/>
      <c r="L325" s="96"/>
    </row>
    <row r="326" spans="1:12" x14ac:dyDescent="0.3">
      <c r="A326" s="46"/>
      <c r="B326" s="41" t="s">
        <v>626</v>
      </c>
      <c r="C326" s="41"/>
      <c r="D326" s="41"/>
      <c r="E326" s="41" t="s">
        <v>627</v>
      </c>
      <c r="F326" s="41"/>
      <c r="G326" s="41"/>
      <c r="H326" s="41"/>
      <c r="I326" s="47" t="s">
        <v>140</v>
      </c>
      <c r="J326" s="96">
        <v>558402</v>
      </c>
      <c r="K326" s="96"/>
      <c r="L326" s="96"/>
    </row>
    <row r="327" spans="1:12" x14ac:dyDescent="0.3">
      <c r="A327" s="46"/>
      <c r="B327" s="41" t="s">
        <v>628</v>
      </c>
      <c r="C327" s="41"/>
      <c r="D327" s="41"/>
      <c r="E327" s="41" t="s">
        <v>629</v>
      </c>
      <c r="F327" s="41"/>
      <c r="G327" s="41"/>
      <c r="H327" s="41"/>
      <c r="I327" s="47" t="s">
        <v>90</v>
      </c>
      <c r="J327" s="96">
        <v>121493</v>
      </c>
      <c r="K327" s="96"/>
      <c r="L327" s="96"/>
    </row>
    <row r="328" spans="1:12" x14ac:dyDescent="0.3">
      <c r="A328" s="46"/>
      <c r="B328" s="41" t="s">
        <v>630</v>
      </c>
      <c r="C328" s="41"/>
      <c r="D328" s="41"/>
      <c r="E328" s="41" t="s">
        <v>631</v>
      </c>
      <c r="F328" s="41"/>
      <c r="G328" s="41"/>
      <c r="H328" s="41"/>
      <c r="I328" s="47" t="s">
        <v>90</v>
      </c>
      <c r="J328" s="96">
        <v>172166</v>
      </c>
      <c r="K328" s="96"/>
      <c r="L328" s="96"/>
    </row>
    <row r="329" spans="1:12" x14ac:dyDescent="0.3">
      <c r="A329" s="46"/>
      <c r="B329" s="41" t="s">
        <v>632</v>
      </c>
      <c r="C329" s="41"/>
      <c r="D329" s="41"/>
      <c r="E329" s="41" t="s">
        <v>633</v>
      </c>
      <c r="F329" s="41"/>
      <c r="G329" s="41"/>
      <c r="H329" s="41"/>
      <c r="I329" s="47" t="s">
        <v>150</v>
      </c>
      <c r="J329" s="96">
        <v>1093921</v>
      </c>
      <c r="K329" s="96"/>
      <c r="L329" s="96"/>
    </row>
    <row r="330" spans="1:12" x14ac:dyDescent="0.3">
      <c r="A330" s="46"/>
      <c r="B330" s="41" t="s">
        <v>634</v>
      </c>
      <c r="C330" s="41"/>
      <c r="D330" s="41"/>
      <c r="E330" s="41" t="s">
        <v>635</v>
      </c>
      <c r="F330" s="41"/>
      <c r="G330" s="41"/>
      <c r="H330" s="41"/>
      <c r="I330" s="47" t="s">
        <v>90</v>
      </c>
      <c r="J330" s="96">
        <v>42960</v>
      </c>
      <c r="K330" s="96"/>
      <c r="L330" s="96"/>
    </row>
    <row r="331" spans="1:12" x14ac:dyDescent="0.3">
      <c r="A331" s="46"/>
      <c r="B331" s="41" t="s">
        <v>636</v>
      </c>
      <c r="C331" s="41"/>
      <c r="D331" s="41"/>
      <c r="E331" s="41" t="s">
        <v>637</v>
      </c>
      <c r="F331" s="41"/>
      <c r="G331" s="41"/>
      <c r="H331" s="41"/>
      <c r="I331" s="47" t="s">
        <v>90</v>
      </c>
      <c r="J331" s="96">
        <v>124525</v>
      </c>
      <c r="K331" s="96"/>
      <c r="L331" s="96"/>
    </row>
    <row r="332" spans="1:12" x14ac:dyDescent="0.3">
      <c r="A332" s="46"/>
      <c r="B332" s="41" t="s">
        <v>638</v>
      </c>
      <c r="C332" s="41"/>
      <c r="D332" s="41"/>
      <c r="E332" s="41" t="s">
        <v>639</v>
      </c>
      <c r="F332" s="41"/>
      <c r="G332" s="41"/>
      <c r="H332" s="41"/>
      <c r="I332" s="47" t="s">
        <v>90</v>
      </c>
      <c r="J332" s="96">
        <v>19520</v>
      </c>
      <c r="K332" s="96"/>
      <c r="L332" s="96"/>
    </row>
    <row r="333" spans="1:12" x14ac:dyDescent="0.3">
      <c r="A333" s="46"/>
      <c r="B333" s="41" t="s">
        <v>640</v>
      </c>
      <c r="C333" s="41"/>
      <c r="D333" s="41"/>
      <c r="E333" s="41" t="s">
        <v>641</v>
      </c>
      <c r="F333" s="41"/>
      <c r="G333" s="41"/>
      <c r="H333" s="41"/>
      <c r="I333" s="47" t="s">
        <v>203</v>
      </c>
      <c r="J333" s="96">
        <v>27468</v>
      </c>
      <c r="K333" s="96"/>
      <c r="L333" s="96"/>
    </row>
    <row r="334" spans="1:12" x14ac:dyDescent="0.3">
      <c r="A334" s="46"/>
      <c r="B334" s="41" t="s">
        <v>642</v>
      </c>
      <c r="C334" s="41"/>
      <c r="D334" s="41"/>
      <c r="E334" s="41" t="s">
        <v>639</v>
      </c>
      <c r="F334" s="41"/>
      <c r="G334" s="41"/>
      <c r="H334" s="41"/>
      <c r="I334" s="47" t="s">
        <v>90</v>
      </c>
      <c r="J334" s="96">
        <v>24400</v>
      </c>
      <c r="K334" s="96"/>
      <c r="L334" s="96"/>
    </row>
    <row r="335" spans="1:12" x14ac:dyDescent="0.3">
      <c r="A335" s="46"/>
      <c r="B335" s="41" t="s">
        <v>643</v>
      </c>
      <c r="C335" s="41"/>
      <c r="D335" s="41"/>
      <c r="E335" s="41" t="s">
        <v>644</v>
      </c>
      <c r="F335" s="41"/>
      <c r="G335" s="41"/>
      <c r="H335" s="41"/>
      <c r="I335" s="47" t="s">
        <v>160</v>
      </c>
      <c r="J335" s="96">
        <v>62540.06</v>
      </c>
      <c r="K335" s="96"/>
      <c r="L335" s="96"/>
    </row>
    <row r="336" spans="1:12" x14ac:dyDescent="0.3">
      <c r="A336" s="46"/>
      <c r="B336" s="41" t="s">
        <v>645</v>
      </c>
      <c r="C336" s="41"/>
      <c r="D336" s="41"/>
      <c r="E336" s="41" t="s">
        <v>646</v>
      </c>
      <c r="F336" s="41"/>
      <c r="G336" s="41"/>
      <c r="H336" s="41"/>
      <c r="I336" s="47" t="s">
        <v>160</v>
      </c>
      <c r="J336" s="96">
        <v>121381.2</v>
      </c>
      <c r="K336" s="96"/>
      <c r="L336" s="96"/>
    </row>
    <row r="337" spans="1:12" x14ac:dyDescent="0.3">
      <c r="A337" s="46"/>
      <c r="B337" s="41" t="s">
        <v>647</v>
      </c>
      <c r="C337" s="41"/>
      <c r="D337" s="41"/>
      <c r="E337" s="41" t="s">
        <v>648</v>
      </c>
      <c r="F337" s="41"/>
      <c r="G337" s="41"/>
      <c r="H337" s="41"/>
      <c r="I337" s="47" t="s">
        <v>90</v>
      </c>
      <c r="J337" s="96">
        <v>119400</v>
      </c>
      <c r="K337" s="96"/>
      <c r="L337" s="96"/>
    </row>
    <row r="338" spans="1:12" x14ac:dyDescent="0.3">
      <c r="A338" s="46"/>
      <c r="B338" s="41" t="s">
        <v>649</v>
      </c>
      <c r="C338" s="41"/>
      <c r="D338" s="41"/>
      <c r="E338" s="41" t="s">
        <v>650</v>
      </c>
      <c r="F338" s="41"/>
      <c r="G338" s="41"/>
      <c r="H338" s="41"/>
      <c r="I338" s="47" t="s">
        <v>150</v>
      </c>
      <c r="J338" s="96">
        <v>3676826.09</v>
      </c>
      <c r="K338" s="96"/>
      <c r="L338" s="96"/>
    </row>
    <row r="339" spans="1:12" x14ac:dyDescent="0.3">
      <c r="A339" s="46"/>
      <c r="B339" s="41" t="s">
        <v>651</v>
      </c>
      <c r="C339" s="41"/>
      <c r="D339" s="41"/>
      <c r="E339" s="41" t="s">
        <v>652</v>
      </c>
      <c r="F339" s="41"/>
      <c r="G339" s="41"/>
      <c r="H339" s="41"/>
      <c r="I339" s="47" t="s">
        <v>90</v>
      </c>
      <c r="J339" s="96">
        <v>40825</v>
      </c>
      <c r="K339" s="96"/>
      <c r="L339" s="96"/>
    </row>
    <row r="340" spans="1:12" ht="24.9" customHeight="1" x14ac:dyDescent="0.3">
      <c r="A340" s="46"/>
      <c r="B340" s="41" t="s">
        <v>653</v>
      </c>
      <c r="C340" s="41"/>
      <c r="D340" s="41"/>
      <c r="E340" s="97" t="s">
        <v>654</v>
      </c>
      <c r="F340" s="97"/>
      <c r="G340" s="97"/>
      <c r="H340" s="97"/>
      <c r="I340" s="47" t="s">
        <v>655</v>
      </c>
      <c r="J340" s="96">
        <v>196500</v>
      </c>
      <c r="K340" s="96"/>
      <c r="L340" s="96"/>
    </row>
    <row r="341" spans="1:12" x14ac:dyDescent="0.3">
      <c r="A341" s="46"/>
      <c r="B341" s="41" t="s">
        <v>656</v>
      </c>
      <c r="C341" s="41"/>
      <c r="D341" s="41"/>
      <c r="E341" s="41" t="s">
        <v>657</v>
      </c>
      <c r="F341" s="41"/>
      <c r="G341" s="41"/>
      <c r="H341" s="41"/>
      <c r="I341" s="47" t="s">
        <v>203</v>
      </c>
      <c r="J341" s="96">
        <v>11855</v>
      </c>
      <c r="K341" s="96"/>
      <c r="L341" s="96"/>
    </row>
    <row r="342" spans="1:12" x14ac:dyDescent="0.3">
      <c r="A342" s="46"/>
      <c r="B342" s="41" t="s">
        <v>658</v>
      </c>
      <c r="C342" s="41"/>
      <c r="D342" s="41"/>
      <c r="E342" s="41" t="s">
        <v>659</v>
      </c>
      <c r="F342" s="41"/>
      <c r="G342" s="41"/>
      <c r="H342" s="41"/>
      <c r="I342" s="47" t="s">
        <v>90</v>
      </c>
      <c r="J342" s="96">
        <v>27300</v>
      </c>
      <c r="K342" s="96"/>
      <c r="L342" s="96"/>
    </row>
    <row r="343" spans="1:12" x14ac:dyDescent="0.3">
      <c r="A343" s="46"/>
      <c r="B343" s="41" t="s">
        <v>660</v>
      </c>
      <c r="C343" s="41"/>
      <c r="D343" s="41"/>
      <c r="E343" s="41" t="s">
        <v>661</v>
      </c>
      <c r="F343" s="41"/>
      <c r="G343" s="41"/>
      <c r="H343" s="41"/>
      <c r="I343" s="47" t="s">
        <v>140</v>
      </c>
      <c r="J343" s="96">
        <v>2347346.88</v>
      </c>
      <c r="K343" s="96"/>
      <c r="L343" s="96"/>
    </row>
    <row r="344" spans="1:12" x14ac:dyDescent="0.3">
      <c r="A344" s="40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</row>
    <row r="345" spans="1:12" x14ac:dyDescent="0.3">
      <c r="A345" s="40"/>
      <c r="B345" s="41"/>
      <c r="C345" s="41"/>
      <c r="D345" s="53"/>
      <c r="E345" s="53"/>
      <c r="F345" s="53"/>
      <c r="G345" s="53"/>
      <c r="H345" s="53"/>
      <c r="I345" s="53"/>
      <c r="J345" s="53"/>
      <c r="K345" s="53"/>
      <c r="L345" s="53"/>
    </row>
    <row r="346" spans="1:12" x14ac:dyDescent="0.3">
      <c r="A346" s="46"/>
      <c r="B346" s="41"/>
      <c r="C346" s="41"/>
      <c r="D346" s="41"/>
      <c r="E346" s="41"/>
      <c r="F346" s="41"/>
      <c r="G346" s="41"/>
      <c r="H346" s="41"/>
      <c r="I346" s="47"/>
      <c r="J346" s="50"/>
      <c r="K346" s="50"/>
      <c r="L346" s="50"/>
    </row>
    <row r="347" spans="1:12" x14ac:dyDescent="0.3">
      <c r="A347" s="46"/>
      <c r="B347" s="51" t="s">
        <v>662</v>
      </c>
      <c r="C347" s="41"/>
      <c r="D347" s="41"/>
      <c r="E347" s="41"/>
      <c r="F347" s="41"/>
      <c r="G347" s="41"/>
      <c r="H347" s="41"/>
      <c r="I347" s="47"/>
      <c r="J347" s="50"/>
      <c r="K347" s="50"/>
      <c r="L347" s="50"/>
    </row>
    <row r="348" spans="1:12" x14ac:dyDescent="0.3">
      <c r="A348" s="40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</row>
    <row r="349" spans="1:12" x14ac:dyDescent="0.3">
      <c r="A349" s="42"/>
      <c r="B349" s="43" t="s">
        <v>66</v>
      </c>
      <c r="C349" s="43"/>
      <c r="D349" s="43"/>
      <c r="E349" s="43" t="s">
        <v>67</v>
      </c>
      <c r="F349" s="43"/>
      <c r="G349" s="43"/>
      <c r="H349" s="43"/>
      <c r="I349" s="44" t="s">
        <v>68</v>
      </c>
      <c r="J349" s="45"/>
      <c r="K349" s="45"/>
      <c r="L349" s="45" t="s">
        <v>2</v>
      </c>
    </row>
    <row r="350" spans="1:12" x14ac:dyDescent="0.3">
      <c r="A350" s="46"/>
      <c r="B350" s="41" t="s">
        <v>663</v>
      </c>
      <c r="C350" s="41"/>
      <c r="D350" s="41"/>
      <c r="E350" s="41" t="s">
        <v>664</v>
      </c>
      <c r="F350" s="41"/>
      <c r="G350" s="41"/>
      <c r="H350" s="41"/>
      <c r="I350" s="47" t="s">
        <v>90</v>
      </c>
      <c r="J350" s="96">
        <v>1445760</v>
      </c>
      <c r="K350" s="96"/>
      <c r="L350" s="96"/>
    </row>
    <row r="351" spans="1:12" x14ac:dyDescent="0.3">
      <c r="A351" s="46"/>
      <c r="B351" s="41" t="s">
        <v>665</v>
      </c>
      <c r="C351" s="41"/>
      <c r="D351" s="41"/>
      <c r="E351" s="41" t="s">
        <v>666</v>
      </c>
      <c r="F351" s="41"/>
      <c r="G351" s="41"/>
      <c r="H351" s="41"/>
      <c r="I351" s="47" t="s">
        <v>90</v>
      </c>
      <c r="J351" s="96">
        <v>1602611.2</v>
      </c>
      <c r="K351" s="96"/>
      <c r="L351" s="96"/>
    </row>
    <row r="352" spans="1:12" x14ac:dyDescent="0.3">
      <c r="A352" s="46"/>
      <c r="B352" s="41" t="s">
        <v>667</v>
      </c>
      <c r="C352" s="41"/>
      <c r="D352" s="41"/>
      <c r="E352" s="41" t="s">
        <v>668</v>
      </c>
      <c r="F352" s="41"/>
      <c r="G352" s="41"/>
      <c r="H352" s="41"/>
      <c r="I352" s="47" t="s">
        <v>90</v>
      </c>
      <c r="J352" s="96">
        <v>19398729.199999999</v>
      </c>
      <c r="K352" s="96"/>
      <c r="L352" s="96"/>
    </row>
    <row r="353" spans="1:12" x14ac:dyDescent="0.3">
      <c r="A353" s="46"/>
      <c r="B353" s="41" t="s">
        <v>669</v>
      </c>
      <c r="C353" s="41"/>
      <c r="D353" s="41"/>
      <c r="E353" s="41" t="s">
        <v>670</v>
      </c>
      <c r="F353" s="41"/>
      <c r="G353" s="41"/>
      <c r="H353" s="41"/>
      <c r="I353" s="47" t="s">
        <v>90</v>
      </c>
      <c r="J353" s="96">
        <v>10920131.810000001</v>
      </c>
      <c r="K353" s="96"/>
      <c r="L353" s="96"/>
    </row>
    <row r="354" spans="1:12" x14ac:dyDescent="0.3">
      <c r="A354" s="46"/>
      <c r="B354" s="41" t="s">
        <v>671</v>
      </c>
      <c r="C354" s="41"/>
      <c r="D354" s="41"/>
      <c r="E354" s="41" t="s">
        <v>672</v>
      </c>
      <c r="F354" s="41"/>
      <c r="G354" s="41"/>
      <c r="H354" s="41"/>
      <c r="I354" s="47" t="s">
        <v>90</v>
      </c>
      <c r="J354" s="96">
        <v>14321265.68</v>
      </c>
      <c r="K354" s="96"/>
      <c r="L354" s="96"/>
    </row>
    <row r="355" spans="1:12" x14ac:dyDescent="0.3">
      <c r="A355" s="46"/>
      <c r="B355" s="41" t="s">
        <v>673</v>
      </c>
      <c r="C355" s="41"/>
      <c r="D355" s="41"/>
      <c r="E355" s="41" t="s">
        <v>674</v>
      </c>
      <c r="F355" s="41"/>
      <c r="G355" s="41"/>
      <c r="H355" s="41"/>
      <c r="I355" s="47" t="s">
        <v>90</v>
      </c>
      <c r="J355" s="96">
        <v>21511568.399999999</v>
      </c>
      <c r="K355" s="96"/>
      <c r="L355" s="96"/>
    </row>
    <row r="356" spans="1:12" x14ac:dyDescent="0.3">
      <c r="A356" s="46"/>
      <c r="B356" s="41" t="s">
        <v>675</v>
      </c>
      <c r="C356" s="41"/>
      <c r="D356" s="41"/>
      <c r="E356" s="41" t="s">
        <v>676</v>
      </c>
      <c r="F356" s="41"/>
      <c r="G356" s="41"/>
      <c r="H356" s="41"/>
      <c r="I356" s="47" t="s">
        <v>90</v>
      </c>
      <c r="J356" s="96">
        <v>31282668.960000001</v>
      </c>
      <c r="K356" s="96"/>
      <c r="L356" s="96"/>
    </row>
    <row r="357" spans="1:12" x14ac:dyDescent="0.3">
      <c r="A357" s="46"/>
      <c r="B357" s="41"/>
      <c r="C357" s="41"/>
      <c r="D357" s="41"/>
      <c r="E357" s="41"/>
      <c r="F357" s="41"/>
      <c r="G357" s="41"/>
      <c r="H357" s="41"/>
      <c r="I357" s="47"/>
      <c r="J357" s="50"/>
      <c r="K357" s="50"/>
      <c r="L357" s="50"/>
    </row>
    <row r="358" spans="1:12" x14ac:dyDescent="0.3">
      <c r="A358" s="46"/>
      <c r="B358" s="41"/>
      <c r="C358" s="41"/>
      <c r="D358" s="41"/>
      <c r="E358" s="41"/>
      <c r="F358" s="41"/>
      <c r="G358" s="41"/>
      <c r="H358" s="41"/>
      <c r="I358" s="47"/>
      <c r="J358" s="50"/>
      <c r="K358" s="50"/>
      <c r="L358" s="50"/>
    </row>
    <row r="359" spans="1:12" x14ac:dyDescent="0.3">
      <c r="A359" s="40"/>
      <c r="B359" s="51" t="s">
        <v>677</v>
      </c>
      <c r="C359" s="41"/>
      <c r="D359" s="41"/>
      <c r="E359" s="41"/>
      <c r="F359" s="41"/>
      <c r="G359" s="41"/>
      <c r="H359" s="41"/>
      <c r="I359" s="41"/>
      <c r="J359" s="41"/>
      <c r="K359" s="41"/>
      <c r="L359" s="41"/>
    </row>
    <row r="360" spans="1:12" x14ac:dyDescent="0.3">
      <c r="A360" s="40"/>
      <c r="B360" s="52"/>
      <c r="C360" s="41"/>
      <c r="D360" s="41"/>
      <c r="E360" s="41"/>
      <c r="F360" s="41"/>
      <c r="G360" s="41"/>
      <c r="H360" s="41"/>
      <c r="I360" s="41"/>
      <c r="J360" s="41"/>
      <c r="K360" s="41"/>
      <c r="L360" s="41"/>
    </row>
    <row r="361" spans="1:12" x14ac:dyDescent="0.3">
      <c r="A361" s="40"/>
      <c r="B361" s="43" t="s">
        <v>66</v>
      </c>
      <c r="C361" s="43"/>
      <c r="D361" s="43"/>
      <c r="E361" s="43" t="s">
        <v>67</v>
      </c>
      <c r="F361" s="43"/>
      <c r="G361" s="43"/>
      <c r="H361" s="43"/>
      <c r="I361" s="44" t="s">
        <v>68</v>
      </c>
      <c r="J361" s="45"/>
      <c r="K361" s="45"/>
      <c r="L361" s="45" t="s">
        <v>2</v>
      </c>
    </row>
    <row r="362" spans="1:12" x14ac:dyDescent="0.3">
      <c r="A362" s="46"/>
      <c r="B362" s="41" t="s">
        <v>678</v>
      </c>
      <c r="C362" s="41"/>
      <c r="D362" s="41"/>
      <c r="E362" s="41" t="s">
        <v>679</v>
      </c>
      <c r="F362" s="41"/>
      <c r="G362" s="41"/>
      <c r="H362" s="41"/>
      <c r="I362" s="47" t="s">
        <v>160</v>
      </c>
      <c r="J362" s="96">
        <v>1110000</v>
      </c>
      <c r="K362" s="96"/>
      <c r="L362" s="96"/>
    </row>
    <row r="363" spans="1:12" x14ac:dyDescent="0.3">
      <c r="A363" s="46"/>
      <c r="B363" s="41" t="s">
        <v>680</v>
      </c>
      <c r="C363" s="41"/>
      <c r="D363" s="41"/>
      <c r="E363" s="41" t="s">
        <v>681</v>
      </c>
      <c r="F363" s="41"/>
      <c r="G363" s="41"/>
      <c r="H363" s="41"/>
      <c r="I363" s="47" t="s">
        <v>160</v>
      </c>
      <c r="J363" s="96">
        <v>430000</v>
      </c>
      <c r="K363" s="96"/>
      <c r="L363" s="96"/>
    </row>
    <row r="364" spans="1:12" x14ac:dyDescent="0.3">
      <c r="A364" s="46"/>
      <c r="B364" s="41" t="s">
        <v>682</v>
      </c>
      <c r="C364" s="41"/>
      <c r="D364" s="41"/>
      <c r="E364" s="41" t="s">
        <v>683</v>
      </c>
      <c r="F364" s="41"/>
      <c r="G364" s="41"/>
      <c r="H364" s="41"/>
      <c r="I364" s="47" t="s">
        <v>160</v>
      </c>
      <c r="J364" s="96">
        <v>74000</v>
      </c>
      <c r="K364" s="96"/>
      <c r="L364" s="96"/>
    </row>
    <row r="365" spans="1:12" x14ac:dyDescent="0.3">
      <c r="A365" s="46"/>
      <c r="B365" s="41" t="s">
        <v>684</v>
      </c>
      <c r="C365" s="41"/>
      <c r="D365" s="41"/>
      <c r="E365" s="41" t="s">
        <v>685</v>
      </c>
      <c r="F365" s="41"/>
      <c r="G365" s="41"/>
      <c r="H365" s="41"/>
      <c r="I365" s="47" t="s">
        <v>160</v>
      </c>
      <c r="J365" s="96">
        <v>1350000</v>
      </c>
      <c r="K365" s="96"/>
      <c r="L365" s="96"/>
    </row>
    <row r="366" spans="1:12" x14ac:dyDescent="0.3">
      <c r="A366" s="46"/>
      <c r="B366" s="41" t="s">
        <v>686</v>
      </c>
      <c r="C366" s="41"/>
      <c r="D366" s="41"/>
      <c r="E366" s="41" t="s">
        <v>687</v>
      </c>
      <c r="F366" s="41"/>
      <c r="G366" s="41"/>
      <c r="H366" s="41"/>
      <c r="I366" s="47" t="s">
        <v>160</v>
      </c>
      <c r="J366" s="96">
        <v>36978547.100000001</v>
      </c>
      <c r="K366" s="96"/>
      <c r="L366" s="96"/>
    </row>
    <row r="367" spans="1:12" x14ac:dyDescent="0.3">
      <c r="A367" s="46"/>
      <c r="B367" s="41" t="s">
        <v>688</v>
      </c>
      <c r="C367" s="41"/>
      <c r="D367" s="41"/>
      <c r="E367" s="41" t="s">
        <v>689</v>
      </c>
      <c r="F367" s="41"/>
      <c r="G367" s="41"/>
      <c r="H367" s="41"/>
      <c r="I367" s="47" t="s">
        <v>90</v>
      </c>
      <c r="J367" s="96">
        <v>34129</v>
      </c>
      <c r="K367" s="96"/>
      <c r="L367" s="96"/>
    </row>
    <row r="368" spans="1:12" x14ac:dyDescent="0.3">
      <c r="A368" s="46"/>
      <c r="B368" s="41" t="s">
        <v>690</v>
      </c>
      <c r="C368" s="41"/>
      <c r="D368" s="41"/>
      <c r="E368" s="41" t="s">
        <v>691</v>
      </c>
      <c r="F368" s="41"/>
      <c r="G368" s="41"/>
      <c r="H368" s="41"/>
      <c r="I368" s="47" t="s">
        <v>160</v>
      </c>
      <c r="J368" s="96">
        <v>75659</v>
      </c>
      <c r="K368" s="96"/>
      <c r="L368" s="96"/>
    </row>
    <row r="369" spans="1:12" x14ac:dyDescent="0.3">
      <c r="A369" s="46"/>
      <c r="B369" s="41" t="s">
        <v>692</v>
      </c>
      <c r="C369" s="41"/>
      <c r="D369" s="41"/>
      <c r="E369" s="41" t="s">
        <v>693</v>
      </c>
      <c r="F369" s="41"/>
      <c r="G369" s="41"/>
      <c r="H369" s="41"/>
      <c r="I369" s="47" t="s">
        <v>160</v>
      </c>
      <c r="J369" s="96">
        <v>3173683.81</v>
      </c>
      <c r="K369" s="96"/>
      <c r="L369" s="96"/>
    </row>
    <row r="370" spans="1:12" x14ac:dyDescent="0.3">
      <c r="A370" s="46"/>
      <c r="B370" s="41" t="s">
        <v>694</v>
      </c>
      <c r="C370" s="41"/>
      <c r="D370" s="41"/>
      <c r="E370" s="41" t="s">
        <v>693</v>
      </c>
      <c r="F370" s="41"/>
      <c r="G370" s="41"/>
      <c r="H370" s="41"/>
      <c r="I370" s="47" t="s">
        <v>160</v>
      </c>
      <c r="J370" s="96">
        <v>3173683.81</v>
      </c>
      <c r="K370" s="96"/>
      <c r="L370" s="96"/>
    </row>
    <row r="371" spans="1:12" x14ac:dyDescent="0.3">
      <c r="A371" s="46"/>
      <c r="B371" s="41" t="s">
        <v>695</v>
      </c>
      <c r="C371" s="41"/>
      <c r="D371" s="41"/>
      <c r="E371" s="41" t="s">
        <v>696</v>
      </c>
      <c r="F371" s="41"/>
      <c r="G371" s="41"/>
      <c r="H371" s="41"/>
      <c r="I371" s="47" t="s">
        <v>160</v>
      </c>
      <c r="J371" s="96">
        <v>2942636.77</v>
      </c>
      <c r="K371" s="96"/>
      <c r="L371" s="96"/>
    </row>
    <row r="372" spans="1:12" x14ac:dyDescent="0.3">
      <c r="A372" s="46"/>
      <c r="B372" s="41" t="s">
        <v>697</v>
      </c>
      <c r="C372" s="41"/>
      <c r="D372" s="41"/>
      <c r="E372" s="41" t="s">
        <v>698</v>
      </c>
      <c r="F372" s="41"/>
      <c r="G372" s="41"/>
      <c r="H372" s="41"/>
      <c r="I372" s="47" t="s">
        <v>160</v>
      </c>
      <c r="J372" s="96">
        <v>2909578.67</v>
      </c>
      <c r="K372" s="96"/>
      <c r="L372" s="96"/>
    </row>
    <row r="373" spans="1:12" x14ac:dyDescent="0.3">
      <c r="A373" s="46"/>
      <c r="B373" s="41" t="s">
        <v>699</v>
      </c>
      <c r="C373" s="41"/>
      <c r="D373" s="41"/>
      <c r="E373" s="41" t="s">
        <v>700</v>
      </c>
      <c r="F373" s="41"/>
      <c r="G373" s="41"/>
      <c r="H373" s="41"/>
      <c r="I373" s="47" t="s">
        <v>160</v>
      </c>
      <c r="J373" s="96">
        <v>3199984.72</v>
      </c>
      <c r="K373" s="96"/>
      <c r="L373" s="96"/>
    </row>
    <row r="374" spans="1:12" x14ac:dyDescent="0.3">
      <c r="A374" s="46"/>
      <c r="B374" s="41" t="s">
        <v>701</v>
      </c>
      <c r="C374" s="41"/>
      <c r="D374" s="41"/>
      <c r="E374" s="41" t="s">
        <v>702</v>
      </c>
      <c r="F374" s="41"/>
      <c r="G374" s="41"/>
      <c r="H374" s="41"/>
      <c r="I374" s="47" t="s">
        <v>160</v>
      </c>
      <c r="J374" s="96">
        <v>2379277.9</v>
      </c>
      <c r="K374" s="96"/>
      <c r="L374" s="96"/>
    </row>
    <row r="375" spans="1:12" x14ac:dyDescent="0.3">
      <c r="A375" s="46"/>
      <c r="B375" s="41"/>
      <c r="C375" s="41"/>
      <c r="D375" s="41"/>
      <c r="E375" s="41"/>
      <c r="F375" s="41"/>
      <c r="G375" s="41"/>
      <c r="H375" s="41"/>
      <c r="I375" s="47"/>
      <c r="J375" s="50"/>
      <c r="K375" s="50"/>
      <c r="L375" s="50"/>
    </row>
    <row r="376" spans="1:12" x14ac:dyDescent="0.3">
      <c r="A376" s="46"/>
      <c r="B376" s="51" t="s">
        <v>703</v>
      </c>
      <c r="C376" s="41"/>
      <c r="D376" s="41"/>
      <c r="E376" s="41"/>
      <c r="F376" s="41"/>
      <c r="G376" s="41"/>
      <c r="H376" s="41"/>
      <c r="I376" s="47"/>
      <c r="J376" s="50"/>
      <c r="K376" s="50"/>
      <c r="L376" s="50"/>
    </row>
    <row r="377" spans="1:12" x14ac:dyDescent="0.3">
      <c r="A377" s="40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</row>
    <row r="378" spans="1:12" x14ac:dyDescent="0.3">
      <c r="A378" s="42"/>
      <c r="B378" s="43" t="s">
        <v>66</v>
      </c>
      <c r="C378" s="43"/>
      <c r="D378" s="43"/>
      <c r="E378" s="43" t="s">
        <v>67</v>
      </c>
      <c r="F378" s="43"/>
      <c r="G378" s="43"/>
      <c r="H378" s="43"/>
      <c r="I378" s="44" t="s">
        <v>68</v>
      </c>
      <c r="J378" s="45"/>
      <c r="K378" s="45"/>
      <c r="L378" s="45" t="s">
        <v>2</v>
      </c>
    </row>
    <row r="379" spans="1:12" x14ac:dyDescent="0.3">
      <c r="A379" s="46"/>
      <c r="B379" s="41" t="s">
        <v>704</v>
      </c>
      <c r="C379" s="41"/>
      <c r="D379" s="41"/>
      <c r="E379" s="41" t="s">
        <v>705</v>
      </c>
      <c r="F379" s="41"/>
      <c r="G379" s="41"/>
      <c r="H379" s="41"/>
      <c r="I379" s="47" t="s">
        <v>90</v>
      </c>
      <c r="J379" s="96">
        <v>8629</v>
      </c>
      <c r="K379" s="96"/>
      <c r="L379" s="96"/>
    </row>
    <row r="380" spans="1:12" x14ac:dyDescent="0.3">
      <c r="A380" s="46"/>
      <c r="B380" s="41" t="s">
        <v>706</v>
      </c>
      <c r="C380" s="41"/>
      <c r="D380" s="41"/>
      <c r="E380" s="41" t="s">
        <v>707</v>
      </c>
      <c r="F380" s="41"/>
      <c r="G380" s="41"/>
      <c r="H380" s="41"/>
      <c r="I380" s="47" t="s">
        <v>90</v>
      </c>
      <c r="J380" s="96">
        <v>227751</v>
      </c>
      <c r="K380" s="96"/>
      <c r="L380" s="96"/>
    </row>
    <row r="381" spans="1:12" x14ac:dyDescent="0.3">
      <c r="A381" s="46"/>
      <c r="B381" s="41" t="s">
        <v>708</v>
      </c>
      <c r="C381" s="41"/>
      <c r="D381" s="41"/>
      <c r="E381" s="41" t="s">
        <v>709</v>
      </c>
      <c r="F381" s="41"/>
      <c r="G381" s="41"/>
      <c r="H381" s="41"/>
      <c r="I381" s="47" t="s">
        <v>90</v>
      </c>
      <c r="J381" s="96">
        <v>117068</v>
      </c>
      <c r="K381" s="96"/>
      <c r="L381" s="96"/>
    </row>
    <row r="382" spans="1:12" x14ac:dyDescent="0.3">
      <c r="A382" s="46"/>
      <c r="B382" s="41" t="s">
        <v>710</v>
      </c>
      <c r="C382" s="41"/>
      <c r="D382" s="41"/>
      <c r="E382" s="41" t="s">
        <v>711</v>
      </c>
      <c r="F382" s="41"/>
      <c r="G382" s="41"/>
      <c r="H382" s="41"/>
      <c r="I382" s="47" t="s">
        <v>90</v>
      </c>
      <c r="J382" s="96">
        <v>7500</v>
      </c>
      <c r="K382" s="96"/>
      <c r="L382" s="96"/>
    </row>
    <row r="383" spans="1:12" x14ac:dyDescent="0.3">
      <c r="A383" s="46"/>
      <c r="B383" s="41" t="s">
        <v>712</v>
      </c>
      <c r="C383" s="41"/>
      <c r="D383" s="41"/>
      <c r="E383" s="41" t="s">
        <v>713</v>
      </c>
      <c r="F383" s="41"/>
      <c r="G383" s="41"/>
      <c r="H383" s="41"/>
      <c r="I383" s="47" t="s">
        <v>90</v>
      </c>
      <c r="J383" s="96">
        <v>7500</v>
      </c>
      <c r="K383" s="96"/>
      <c r="L383" s="96"/>
    </row>
    <row r="384" spans="1:12" x14ac:dyDescent="0.3">
      <c r="A384" s="46"/>
      <c r="B384" s="41" t="s">
        <v>714</v>
      </c>
      <c r="C384" s="41"/>
      <c r="D384" s="41"/>
      <c r="E384" s="41" t="s">
        <v>715</v>
      </c>
      <c r="F384" s="41"/>
      <c r="G384" s="41"/>
      <c r="H384" s="41"/>
      <c r="I384" s="47" t="s">
        <v>90</v>
      </c>
      <c r="J384" s="96">
        <v>7500</v>
      </c>
      <c r="K384" s="96"/>
      <c r="L384" s="96"/>
    </row>
    <row r="385" spans="1:12" x14ac:dyDescent="0.3">
      <c r="A385" s="46"/>
      <c r="B385" s="41" t="s">
        <v>716</v>
      </c>
      <c r="C385" s="41"/>
      <c r="D385" s="41"/>
      <c r="E385" s="41" t="s">
        <v>717</v>
      </c>
      <c r="F385" s="41"/>
      <c r="G385" s="41"/>
      <c r="H385" s="41"/>
      <c r="I385" s="47" t="s">
        <v>90</v>
      </c>
      <c r="J385" s="96">
        <v>7500</v>
      </c>
      <c r="K385" s="96"/>
      <c r="L385" s="96"/>
    </row>
    <row r="386" spans="1:12" x14ac:dyDescent="0.3">
      <c r="A386" s="46"/>
      <c r="B386" s="41" t="s">
        <v>718</v>
      </c>
      <c r="C386" s="41"/>
      <c r="D386" s="41"/>
      <c r="E386" s="41" t="s">
        <v>719</v>
      </c>
      <c r="F386" s="41"/>
      <c r="G386" s="41"/>
      <c r="H386" s="41"/>
      <c r="I386" s="47" t="s">
        <v>90</v>
      </c>
      <c r="J386" s="96">
        <v>18612</v>
      </c>
      <c r="K386" s="96"/>
      <c r="L386" s="96"/>
    </row>
    <row r="387" spans="1:12" x14ac:dyDescent="0.3">
      <c r="A387" s="46"/>
      <c r="B387" s="41" t="s">
        <v>720</v>
      </c>
      <c r="C387" s="41"/>
      <c r="D387" s="41"/>
      <c r="E387" s="41" t="s">
        <v>721</v>
      </c>
      <c r="F387" s="41"/>
      <c r="G387" s="41"/>
      <c r="H387" s="41"/>
      <c r="I387" s="47" t="s">
        <v>90</v>
      </c>
      <c r="J387" s="96">
        <v>5405</v>
      </c>
      <c r="K387" s="96"/>
      <c r="L387" s="96"/>
    </row>
    <row r="388" spans="1:12" x14ac:dyDescent="0.3">
      <c r="A388" s="46"/>
      <c r="B388" s="41" t="s">
        <v>722</v>
      </c>
      <c r="C388" s="41"/>
      <c r="D388" s="41"/>
      <c r="E388" s="41" t="s">
        <v>723</v>
      </c>
      <c r="F388" s="41"/>
      <c r="G388" s="41"/>
      <c r="H388" s="41"/>
      <c r="I388" s="47" t="s">
        <v>90</v>
      </c>
      <c r="J388" s="96">
        <v>4395</v>
      </c>
      <c r="K388" s="96"/>
      <c r="L388" s="96"/>
    </row>
    <row r="389" spans="1:12" x14ac:dyDescent="0.3">
      <c r="A389" s="46"/>
      <c r="B389" s="41" t="s">
        <v>724</v>
      </c>
      <c r="C389" s="41"/>
      <c r="D389" s="41"/>
      <c r="E389" s="41" t="s">
        <v>725</v>
      </c>
      <c r="F389" s="41"/>
      <c r="G389" s="41"/>
      <c r="H389" s="41"/>
      <c r="I389" s="47" t="s">
        <v>90</v>
      </c>
      <c r="J389" s="96">
        <v>5274</v>
      </c>
      <c r="K389" s="96"/>
      <c r="L389" s="96"/>
    </row>
    <row r="390" spans="1:12" x14ac:dyDescent="0.3">
      <c r="A390" s="46"/>
      <c r="B390" s="41" t="s">
        <v>726</v>
      </c>
      <c r="C390" s="41"/>
      <c r="D390" s="41"/>
      <c r="E390" s="41" t="s">
        <v>727</v>
      </c>
      <c r="F390" s="41"/>
      <c r="G390" s="41"/>
      <c r="H390" s="41"/>
      <c r="I390" s="47" t="s">
        <v>90</v>
      </c>
      <c r="J390" s="96">
        <v>6963</v>
      </c>
      <c r="K390" s="96"/>
      <c r="L390" s="96"/>
    </row>
    <row r="391" spans="1:12" x14ac:dyDescent="0.3">
      <c r="A391" s="46"/>
      <c r="B391" s="41" t="s">
        <v>728</v>
      </c>
      <c r="C391" s="41"/>
      <c r="D391" s="41"/>
      <c r="E391" s="41" t="s">
        <v>729</v>
      </c>
      <c r="F391" s="41"/>
      <c r="G391" s="41"/>
      <c r="H391" s="41"/>
      <c r="I391" s="47" t="s">
        <v>90</v>
      </c>
      <c r="J391" s="96">
        <v>3230</v>
      </c>
      <c r="K391" s="96"/>
      <c r="L391" s="96"/>
    </row>
    <row r="392" spans="1:12" x14ac:dyDescent="0.3">
      <c r="A392" s="46"/>
      <c r="B392" s="41" t="s">
        <v>730</v>
      </c>
      <c r="C392" s="41"/>
      <c r="D392" s="41"/>
      <c r="E392" s="41" t="s">
        <v>731</v>
      </c>
      <c r="F392" s="41"/>
      <c r="G392" s="41"/>
      <c r="H392" s="41"/>
      <c r="I392" s="47" t="s">
        <v>90</v>
      </c>
      <c r="J392" s="96">
        <v>8951</v>
      </c>
      <c r="K392" s="96"/>
      <c r="L392" s="96"/>
    </row>
    <row r="393" spans="1:12" x14ac:dyDescent="0.3">
      <c r="A393" s="46"/>
      <c r="B393" s="41" t="s">
        <v>732</v>
      </c>
      <c r="C393" s="41"/>
      <c r="D393" s="41"/>
      <c r="E393" s="41" t="s">
        <v>733</v>
      </c>
      <c r="F393" s="41"/>
      <c r="G393" s="41"/>
      <c r="H393" s="41"/>
      <c r="I393" s="47" t="s">
        <v>140</v>
      </c>
      <c r="J393" s="96">
        <v>205145</v>
      </c>
      <c r="K393" s="96"/>
      <c r="L393" s="96"/>
    </row>
    <row r="394" spans="1:12" ht="24.9" customHeight="1" x14ac:dyDescent="0.3">
      <c r="A394" s="46"/>
      <c r="B394" s="41" t="s">
        <v>734</v>
      </c>
      <c r="C394" s="41"/>
      <c r="D394" s="41"/>
      <c r="E394" s="97" t="s">
        <v>735</v>
      </c>
      <c r="F394" s="97"/>
      <c r="G394" s="97"/>
      <c r="H394" s="97"/>
      <c r="I394" s="47" t="s">
        <v>90</v>
      </c>
      <c r="J394" s="96">
        <v>107091</v>
      </c>
      <c r="K394" s="96"/>
      <c r="L394" s="96"/>
    </row>
    <row r="395" spans="1:12" x14ac:dyDescent="0.3">
      <c r="A395" s="46"/>
      <c r="B395" s="41" t="s">
        <v>736</v>
      </c>
      <c r="C395" s="41"/>
      <c r="D395" s="41"/>
      <c r="E395" s="41" t="s">
        <v>737</v>
      </c>
      <c r="F395" s="41"/>
      <c r="G395" s="41"/>
      <c r="H395" s="41"/>
      <c r="I395" s="47" t="s">
        <v>90</v>
      </c>
      <c r="J395" s="96">
        <v>2755627.1</v>
      </c>
      <c r="K395" s="96"/>
      <c r="L395" s="96"/>
    </row>
    <row r="396" spans="1:12" x14ac:dyDescent="0.3">
      <c r="A396" s="46"/>
      <c r="B396" s="41" t="s">
        <v>738</v>
      </c>
      <c r="C396" s="41"/>
      <c r="D396" s="41"/>
      <c r="E396" s="41" t="s">
        <v>739</v>
      </c>
      <c r="F396" s="41"/>
      <c r="G396" s="41"/>
      <c r="H396" s="41"/>
      <c r="I396" s="47" t="s">
        <v>90</v>
      </c>
      <c r="J396" s="96">
        <v>6982.5</v>
      </c>
      <c r="K396" s="96"/>
      <c r="L396" s="96"/>
    </row>
    <row r="397" spans="1:12" x14ac:dyDescent="0.3">
      <c r="A397" s="46"/>
      <c r="B397" s="41" t="s">
        <v>740</v>
      </c>
      <c r="C397" s="41"/>
      <c r="D397" s="41"/>
      <c r="E397" s="41" t="s">
        <v>741</v>
      </c>
      <c r="F397" s="41"/>
      <c r="G397" s="41"/>
      <c r="H397" s="41"/>
      <c r="I397" s="47" t="s">
        <v>90</v>
      </c>
      <c r="J397" s="96">
        <v>47904.7</v>
      </c>
      <c r="K397" s="96"/>
      <c r="L397" s="96"/>
    </row>
    <row r="398" spans="1:12" x14ac:dyDescent="0.3">
      <c r="A398" s="46"/>
      <c r="B398" s="41" t="s">
        <v>742</v>
      </c>
      <c r="C398" s="41"/>
      <c r="D398" s="41"/>
      <c r="E398" s="41" t="s">
        <v>743</v>
      </c>
      <c r="F398" s="41"/>
      <c r="G398" s="41"/>
      <c r="H398" s="41"/>
      <c r="I398" s="47" t="s">
        <v>90</v>
      </c>
      <c r="J398" s="96">
        <v>144222.79999999999</v>
      </c>
      <c r="K398" s="96"/>
      <c r="L398" s="96"/>
    </row>
    <row r="399" spans="1:12" x14ac:dyDescent="0.3">
      <c r="A399" s="46"/>
      <c r="B399" s="41" t="s">
        <v>744</v>
      </c>
      <c r="C399" s="41"/>
      <c r="D399" s="41"/>
      <c r="E399" s="41" t="s">
        <v>745</v>
      </c>
      <c r="F399" s="41"/>
      <c r="G399" s="41"/>
      <c r="H399" s="41"/>
      <c r="I399" s="47" t="s">
        <v>160</v>
      </c>
      <c r="J399" s="96">
        <v>2862884.2</v>
      </c>
      <c r="K399" s="96"/>
      <c r="L399" s="96"/>
    </row>
    <row r="400" spans="1:12" x14ac:dyDescent="0.3">
      <c r="A400" s="46"/>
      <c r="B400" s="41" t="s">
        <v>746</v>
      </c>
      <c r="C400" s="41"/>
      <c r="D400" s="41"/>
      <c r="E400" s="41" t="s">
        <v>747</v>
      </c>
      <c r="F400" s="41"/>
      <c r="G400" s="41"/>
      <c r="H400" s="41"/>
      <c r="I400" s="47" t="s">
        <v>90</v>
      </c>
      <c r="J400" s="96">
        <v>23500</v>
      </c>
      <c r="K400" s="96"/>
      <c r="L400" s="96"/>
    </row>
    <row r="401" spans="1:12" x14ac:dyDescent="0.3">
      <c r="A401" s="46"/>
      <c r="B401" s="41" t="s">
        <v>748</v>
      </c>
      <c r="C401" s="41"/>
      <c r="D401" s="41"/>
      <c r="E401" s="41" t="s">
        <v>749</v>
      </c>
      <c r="F401" s="41"/>
      <c r="G401" s="41"/>
      <c r="H401" s="41"/>
      <c r="I401" s="47" t="s">
        <v>90</v>
      </c>
      <c r="J401" s="96">
        <v>123490</v>
      </c>
      <c r="K401" s="96"/>
      <c r="L401" s="96"/>
    </row>
    <row r="402" spans="1:12" x14ac:dyDescent="0.3">
      <c r="A402" s="46"/>
      <c r="B402" s="41" t="s">
        <v>750</v>
      </c>
      <c r="C402" s="41"/>
      <c r="D402" s="41"/>
      <c r="E402" s="41" t="s">
        <v>751</v>
      </c>
      <c r="F402" s="41"/>
      <c r="G402" s="41"/>
      <c r="H402" s="41"/>
      <c r="I402" s="47" t="s">
        <v>90</v>
      </c>
      <c r="J402" s="96">
        <v>70259</v>
      </c>
      <c r="K402" s="96"/>
      <c r="L402" s="96"/>
    </row>
    <row r="403" spans="1:12" x14ac:dyDescent="0.3">
      <c r="A403" s="46"/>
      <c r="B403" s="41" t="s">
        <v>752</v>
      </c>
      <c r="C403" s="41"/>
      <c r="D403" s="41"/>
      <c r="E403" s="41" t="s">
        <v>753</v>
      </c>
      <c r="F403" s="41"/>
      <c r="G403" s="41"/>
      <c r="H403" s="41"/>
      <c r="I403" s="47" t="s">
        <v>90</v>
      </c>
      <c r="J403" s="96">
        <v>62799</v>
      </c>
      <c r="K403" s="96"/>
      <c r="L403" s="96"/>
    </row>
    <row r="404" spans="1:12" x14ac:dyDescent="0.3">
      <c r="A404" s="46"/>
      <c r="B404" s="41" t="s">
        <v>754</v>
      </c>
      <c r="C404" s="41"/>
      <c r="D404" s="41"/>
      <c r="E404" s="41" t="s">
        <v>755</v>
      </c>
      <c r="F404" s="41"/>
      <c r="G404" s="41"/>
      <c r="H404" s="41"/>
      <c r="I404" s="47" t="s">
        <v>90</v>
      </c>
      <c r="J404" s="96">
        <v>122067</v>
      </c>
      <c r="K404" s="96"/>
      <c r="L404" s="96"/>
    </row>
    <row r="405" spans="1:12" x14ac:dyDescent="0.3">
      <c r="A405" s="46"/>
      <c r="B405" s="41" t="s">
        <v>756</v>
      </c>
      <c r="C405" s="41"/>
      <c r="D405" s="41"/>
      <c r="E405" s="41" t="s">
        <v>757</v>
      </c>
      <c r="F405" s="41"/>
      <c r="G405" s="41"/>
      <c r="H405" s="41"/>
      <c r="I405" s="47" t="s">
        <v>90</v>
      </c>
      <c r="J405" s="96">
        <v>157200</v>
      </c>
      <c r="K405" s="96"/>
      <c r="L405" s="96"/>
    </row>
    <row r="406" spans="1:12" x14ac:dyDescent="0.3">
      <c r="A406" s="46"/>
      <c r="B406" s="41" t="s">
        <v>758</v>
      </c>
      <c r="C406" s="41"/>
      <c r="D406" s="41"/>
      <c r="E406" s="41" t="s">
        <v>759</v>
      </c>
      <c r="F406" s="41"/>
      <c r="G406" s="41"/>
      <c r="H406" s="41"/>
      <c r="I406" s="47" t="s">
        <v>90</v>
      </c>
      <c r="J406" s="96">
        <v>46585</v>
      </c>
      <c r="K406" s="96"/>
      <c r="L406" s="96"/>
    </row>
    <row r="407" spans="1:12" x14ac:dyDescent="0.3">
      <c r="A407" s="46"/>
      <c r="B407" s="41" t="s">
        <v>760</v>
      </c>
      <c r="C407" s="41"/>
      <c r="D407" s="41"/>
      <c r="E407" s="41" t="s">
        <v>761</v>
      </c>
      <c r="F407" s="41"/>
      <c r="G407" s="41"/>
      <c r="H407" s="41"/>
      <c r="I407" s="47" t="s">
        <v>90</v>
      </c>
      <c r="J407" s="96">
        <v>78000</v>
      </c>
      <c r="K407" s="96"/>
      <c r="L407" s="96"/>
    </row>
    <row r="408" spans="1:12" ht="24.9" customHeight="1" x14ac:dyDescent="0.3">
      <c r="A408" s="46"/>
      <c r="B408" s="41" t="s">
        <v>762</v>
      </c>
      <c r="C408" s="41"/>
      <c r="D408" s="41"/>
      <c r="E408" s="97" t="s">
        <v>763</v>
      </c>
      <c r="F408" s="97"/>
      <c r="G408" s="97"/>
      <c r="H408" s="97"/>
      <c r="I408" s="47" t="s">
        <v>140</v>
      </c>
      <c r="J408" s="96">
        <v>190000</v>
      </c>
      <c r="K408" s="96"/>
      <c r="L408" s="96"/>
    </row>
    <row r="409" spans="1:12" ht="24.9" customHeight="1" x14ac:dyDescent="0.3">
      <c r="A409" s="46"/>
      <c r="B409" s="41" t="s">
        <v>764</v>
      </c>
      <c r="C409" s="41"/>
      <c r="D409" s="41"/>
      <c r="E409" s="97" t="s">
        <v>765</v>
      </c>
      <c r="F409" s="97"/>
      <c r="G409" s="97"/>
      <c r="H409" s="97"/>
      <c r="I409" s="47" t="s">
        <v>140</v>
      </c>
      <c r="J409" s="96">
        <v>192744</v>
      </c>
      <c r="K409" s="96"/>
      <c r="L409" s="96"/>
    </row>
    <row r="410" spans="1:12" ht="24.9" customHeight="1" x14ac:dyDescent="0.3">
      <c r="A410" s="46"/>
      <c r="B410" s="41" t="s">
        <v>766</v>
      </c>
      <c r="C410" s="41"/>
      <c r="D410" s="41"/>
      <c r="E410" s="97" t="s">
        <v>767</v>
      </c>
      <c r="F410" s="97"/>
      <c r="G410" s="97"/>
      <c r="H410" s="97"/>
      <c r="I410" s="47" t="s">
        <v>140</v>
      </c>
      <c r="J410" s="96">
        <v>185000</v>
      </c>
      <c r="K410" s="96"/>
      <c r="L410" s="96"/>
    </row>
    <row r="411" spans="1:12" ht="24.9" customHeight="1" x14ac:dyDescent="0.3">
      <c r="A411" s="46"/>
      <c r="B411" s="41"/>
      <c r="C411" s="41"/>
      <c r="D411" s="41"/>
      <c r="E411" s="47"/>
      <c r="F411" s="47"/>
      <c r="G411" s="47"/>
      <c r="H411" s="47"/>
      <c r="I411" s="47"/>
      <c r="J411" s="50"/>
      <c r="K411" s="50"/>
      <c r="L411" s="50"/>
    </row>
    <row r="412" spans="1:12" ht="15" customHeight="1" x14ac:dyDescent="0.3">
      <c r="A412" s="46"/>
      <c r="B412" s="51" t="s">
        <v>768</v>
      </c>
      <c r="C412" s="41"/>
      <c r="D412" s="41"/>
      <c r="E412" s="47"/>
      <c r="F412" s="47"/>
      <c r="G412" s="47"/>
      <c r="H412" s="47"/>
      <c r="I412" s="47"/>
      <c r="J412" s="50"/>
      <c r="K412" s="50"/>
      <c r="L412" s="50"/>
    </row>
    <row r="413" spans="1:12" x14ac:dyDescent="0.3">
      <c r="A413" s="46"/>
      <c r="B413" s="41"/>
      <c r="C413" s="41"/>
      <c r="D413" s="41"/>
      <c r="E413" s="41"/>
      <c r="F413" s="41"/>
      <c r="G413" s="41"/>
      <c r="H413" s="41"/>
      <c r="I413" s="47"/>
      <c r="J413" s="50"/>
      <c r="K413" s="50"/>
      <c r="L413" s="50"/>
    </row>
    <row r="414" spans="1:12" x14ac:dyDescent="0.3">
      <c r="A414" s="42"/>
      <c r="B414" s="43" t="s">
        <v>66</v>
      </c>
      <c r="C414" s="43"/>
      <c r="D414" s="43"/>
      <c r="E414" s="43" t="s">
        <v>67</v>
      </c>
      <c r="F414" s="43"/>
      <c r="G414" s="43"/>
      <c r="H414" s="43"/>
      <c r="I414" s="44" t="s">
        <v>68</v>
      </c>
      <c r="J414" s="45"/>
      <c r="K414" s="45"/>
      <c r="L414" s="45" t="s">
        <v>2</v>
      </c>
    </row>
    <row r="415" spans="1:12" x14ac:dyDescent="0.3">
      <c r="A415" s="46"/>
      <c r="B415" s="41" t="s">
        <v>769</v>
      </c>
      <c r="C415" s="41"/>
      <c r="D415" s="41"/>
      <c r="E415" s="41" t="s">
        <v>770</v>
      </c>
      <c r="F415" s="41"/>
      <c r="G415" s="41"/>
      <c r="H415" s="41"/>
      <c r="I415" s="47" t="s">
        <v>160</v>
      </c>
      <c r="J415" s="96">
        <v>10295</v>
      </c>
      <c r="K415" s="96"/>
      <c r="L415" s="96"/>
    </row>
    <row r="416" spans="1:12" x14ac:dyDescent="0.3">
      <c r="A416" s="46"/>
      <c r="B416" s="41" t="s">
        <v>771</v>
      </c>
      <c r="C416" s="41"/>
      <c r="D416" s="41"/>
      <c r="E416" s="41" t="s">
        <v>772</v>
      </c>
      <c r="F416" s="41"/>
      <c r="G416" s="41"/>
      <c r="H416" s="41"/>
      <c r="I416" s="47" t="s">
        <v>160</v>
      </c>
      <c r="J416" s="96">
        <v>3509579</v>
      </c>
      <c r="K416" s="96"/>
      <c r="L416" s="96"/>
    </row>
    <row r="417" spans="1:12" x14ac:dyDescent="0.3">
      <c r="A417" s="46"/>
      <c r="B417" s="41" t="s">
        <v>773</v>
      </c>
      <c r="C417" s="41"/>
      <c r="D417" s="41"/>
      <c r="E417" s="41" t="s">
        <v>774</v>
      </c>
      <c r="F417" s="41"/>
      <c r="G417" s="41"/>
      <c r="H417" s="41"/>
      <c r="I417" s="47" t="s">
        <v>160</v>
      </c>
      <c r="J417" s="96">
        <v>11444481.970000001</v>
      </c>
      <c r="K417" s="96"/>
      <c r="L417" s="96"/>
    </row>
    <row r="418" spans="1:12" x14ac:dyDescent="0.3">
      <c r="A418" s="46"/>
      <c r="B418" s="41" t="s">
        <v>775</v>
      </c>
      <c r="C418" s="41"/>
      <c r="D418" s="41"/>
      <c r="E418" s="41" t="s">
        <v>776</v>
      </c>
      <c r="F418" s="41"/>
      <c r="G418" s="41"/>
      <c r="H418" s="41"/>
      <c r="I418" s="47" t="s">
        <v>160</v>
      </c>
      <c r="J418" s="96">
        <v>2504866</v>
      </c>
      <c r="K418" s="96"/>
      <c r="L418" s="96"/>
    </row>
    <row r="419" spans="1:12" x14ac:dyDescent="0.3">
      <c r="A419" s="46"/>
      <c r="B419" s="41" t="s">
        <v>777</v>
      </c>
      <c r="C419" s="41"/>
      <c r="D419" s="41"/>
      <c r="E419" s="41" t="s">
        <v>778</v>
      </c>
      <c r="F419" s="41"/>
      <c r="G419" s="41"/>
      <c r="H419" s="41"/>
      <c r="I419" s="47" t="s">
        <v>160</v>
      </c>
      <c r="J419" s="96">
        <v>2438220</v>
      </c>
      <c r="K419" s="96"/>
      <c r="L419" s="96"/>
    </row>
    <row r="420" spans="1:12" x14ac:dyDescent="0.3">
      <c r="A420" s="46"/>
      <c r="B420" s="41" t="s">
        <v>779</v>
      </c>
      <c r="C420" s="41"/>
      <c r="D420" s="41"/>
      <c r="E420" s="41" t="s">
        <v>780</v>
      </c>
      <c r="F420" s="41"/>
      <c r="G420" s="41"/>
      <c r="H420" s="41"/>
      <c r="I420" s="47" t="s">
        <v>160</v>
      </c>
      <c r="J420" s="96">
        <v>366880</v>
      </c>
      <c r="K420" s="96"/>
      <c r="L420" s="96"/>
    </row>
    <row r="421" spans="1:12" x14ac:dyDescent="0.3">
      <c r="A421" s="46"/>
      <c r="B421" s="41" t="s">
        <v>781</v>
      </c>
      <c r="C421" s="41"/>
      <c r="D421" s="41"/>
      <c r="E421" s="41" t="s">
        <v>782</v>
      </c>
      <c r="F421" s="41"/>
      <c r="G421" s="41"/>
      <c r="H421" s="41"/>
      <c r="I421" s="47" t="s">
        <v>160</v>
      </c>
      <c r="J421" s="96">
        <v>1527001.5</v>
      </c>
      <c r="K421" s="96"/>
      <c r="L421" s="96"/>
    </row>
    <row r="422" spans="1:12" x14ac:dyDescent="0.3">
      <c r="A422" s="46"/>
      <c r="B422" s="41" t="s">
        <v>783</v>
      </c>
      <c r="C422" s="41"/>
      <c r="D422" s="41"/>
      <c r="E422" s="41" t="s">
        <v>784</v>
      </c>
      <c r="F422" s="41"/>
      <c r="G422" s="41"/>
      <c r="H422" s="41"/>
      <c r="I422" s="47" t="s">
        <v>160</v>
      </c>
      <c r="J422" s="96">
        <v>5973191.5</v>
      </c>
      <c r="K422" s="96"/>
      <c r="L422" s="96"/>
    </row>
    <row r="423" spans="1:12" x14ac:dyDescent="0.3">
      <c r="A423" s="46"/>
      <c r="B423" s="41" t="s">
        <v>785</v>
      </c>
      <c r="C423" s="41"/>
      <c r="D423" s="41"/>
      <c r="E423" s="41" t="s">
        <v>786</v>
      </c>
      <c r="F423" s="41"/>
      <c r="G423" s="41"/>
      <c r="H423" s="41"/>
      <c r="I423" s="47" t="s">
        <v>160</v>
      </c>
      <c r="J423" s="96">
        <v>212510</v>
      </c>
      <c r="K423" s="96"/>
      <c r="L423" s="96"/>
    </row>
    <row r="424" spans="1:12" x14ac:dyDescent="0.3">
      <c r="A424" s="46"/>
      <c r="B424" s="41" t="s">
        <v>787</v>
      </c>
      <c r="C424" s="41"/>
      <c r="D424" s="41"/>
      <c r="E424" s="41" t="s">
        <v>788</v>
      </c>
      <c r="F424" s="41"/>
      <c r="G424" s="41"/>
      <c r="H424" s="41"/>
      <c r="I424" s="47" t="s">
        <v>160</v>
      </c>
      <c r="J424" s="96">
        <v>4256714.0199999996</v>
      </c>
      <c r="K424" s="96"/>
      <c r="L424" s="96"/>
    </row>
    <row r="425" spans="1:12" x14ac:dyDescent="0.3">
      <c r="A425" s="46"/>
      <c r="B425" s="41" t="s">
        <v>789</v>
      </c>
      <c r="C425" s="41"/>
      <c r="D425" s="41"/>
      <c r="E425" s="41" t="s">
        <v>790</v>
      </c>
      <c r="F425" s="41"/>
      <c r="G425" s="41"/>
      <c r="H425" s="41"/>
      <c r="I425" s="47" t="s">
        <v>160</v>
      </c>
      <c r="J425" s="96">
        <v>24008817.43</v>
      </c>
      <c r="K425" s="96"/>
      <c r="L425" s="96"/>
    </row>
    <row r="426" spans="1:12" x14ac:dyDescent="0.3">
      <c r="A426" s="46"/>
      <c r="B426" s="41" t="s">
        <v>791</v>
      </c>
      <c r="C426" s="41"/>
      <c r="D426" s="41"/>
      <c r="E426" s="41" t="s">
        <v>792</v>
      </c>
      <c r="F426" s="41"/>
      <c r="G426" s="41"/>
      <c r="H426" s="41"/>
      <c r="I426" s="47" t="s">
        <v>160</v>
      </c>
      <c r="J426" s="96">
        <v>16677682.390000001</v>
      </c>
      <c r="K426" s="96"/>
      <c r="L426" s="96"/>
    </row>
    <row r="427" spans="1:12" x14ac:dyDescent="0.3">
      <c r="A427" s="46"/>
      <c r="B427" s="41" t="s">
        <v>793</v>
      </c>
      <c r="C427" s="41"/>
      <c r="D427" s="41"/>
      <c r="E427" s="41" t="s">
        <v>794</v>
      </c>
      <c r="F427" s="41"/>
      <c r="G427" s="41"/>
      <c r="H427" s="41"/>
      <c r="I427" s="47" t="s">
        <v>160</v>
      </c>
      <c r="J427" s="96">
        <v>14350415.439999999</v>
      </c>
      <c r="K427" s="96"/>
      <c r="L427" s="96"/>
    </row>
    <row r="428" spans="1:12" x14ac:dyDescent="0.3">
      <c r="A428" s="46"/>
      <c r="B428" s="41" t="s">
        <v>795</v>
      </c>
      <c r="C428" s="41"/>
      <c r="D428" s="41"/>
      <c r="E428" s="41" t="s">
        <v>796</v>
      </c>
      <c r="F428" s="41"/>
      <c r="G428" s="41"/>
      <c r="H428" s="41"/>
      <c r="I428" s="47" t="s">
        <v>160</v>
      </c>
      <c r="J428" s="96">
        <v>1787974.74</v>
      </c>
      <c r="K428" s="96"/>
      <c r="L428" s="96"/>
    </row>
    <row r="429" spans="1:12" x14ac:dyDescent="0.3">
      <c r="A429" s="46"/>
      <c r="B429" s="41" t="s">
        <v>797</v>
      </c>
      <c r="C429" s="41"/>
      <c r="D429" s="41"/>
      <c r="E429" s="41" t="s">
        <v>798</v>
      </c>
      <c r="F429" s="41"/>
      <c r="G429" s="41"/>
      <c r="H429" s="41"/>
      <c r="I429" s="47" t="s">
        <v>160</v>
      </c>
      <c r="J429" s="96">
        <v>420902</v>
      </c>
      <c r="K429" s="96"/>
      <c r="L429" s="96"/>
    </row>
    <row r="430" spans="1:12" x14ac:dyDescent="0.3">
      <c r="A430" s="46"/>
      <c r="B430" s="41" t="s">
        <v>799</v>
      </c>
      <c r="C430" s="41"/>
      <c r="D430" s="41"/>
      <c r="E430" s="41" t="s">
        <v>800</v>
      </c>
      <c r="F430" s="41"/>
      <c r="G430" s="41"/>
      <c r="H430" s="41"/>
      <c r="I430" s="47" t="s">
        <v>160</v>
      </c>
      <c r="J430" s="96">
        <v>3741591.49</v>
      </c>
      <c r="K430" s="96"/>
      <c r="L430" s="96"/>
    </row>
    <row r="431" spans="1:12" x14ac:dyDescent="0.3">
      <c r="A431" s="46"/>
      <c r="B431" s="41" t="s">
        <v>801</v>
      </c>
      <c r="C431" s="41"/>
      <c r="D431" s="41"/>
      <c r="E431" s="41" t="s">
        <v>802</v>
      </c>
      <c r="F431" s="41"/>
      <c r="G431" s="41"/>
      <c r="H431" s="41"/>
      <c r="I431" s="47" t="s">
        <v>160</v>
      </c>
      <c r="J431" s="96">
        <v>7187700</v>
      </c>
      <c r="K431" s="96"/>
      <c r="L431" s="96"/>
    </row>
    <row r="432" spans="1:12" x14ac:dyDescent="0.3">
      <c r="A432" s="46"/>
      <c r="B432" s="41" t="s">
        <v>803</v>
      </c>
      <c r="C432" s="41"/>
      <c r="D432" s="41"/>
      <c r="E432" s="41" t="s">
        <v>804</v>
      </c>
      <c r="F432" s="41"/>
      <c r="G432" s="41"/>
      <c r="H432" s="41"/>
      <c r="I432" s="47" t="s">
        <v>160</v>
      </c>
      <c r="J432" s="96">
        <v>2379708.7000000002</v>
      </c>
      <c r="K432" s="96"/>
      <c r="L432" s="96"/>
    </row>
    <row r="433" spans="1:12" x14ac:dyDescent="0.3">
      <c r="A433" s="46"/>
      <c r="B433" s="41" t="s">
        <v>805</v>
      </c>
      <c r="C433" s="41"/>
      <c r="D433" s="41"/>
      <c r="E433" s="41" t="s">
        <v>806</v>
      </c>
      <c r="F433" s="41"/>
      <c r="G433" s="41"/>
      <c r="H433" s="41"/>
      <c r="I433" s="47" t="s">
        <v>160</v>
      </c>
      <c r="J433" s="96">
        <v>2809394.26</v>
      </c>
      <c r="K433" s="96"/>
      <c r="L433" s="96"/>
    </row>
    <row r="434" spans="1:12" x14ac:dyDescent="0.3">
      <c r="A434" s="46"/>
      <c r="B434" s="41" t="s">
        <v>807</v>
      </c>
      <c r="C434" s="41"/>
      <c r="D434" s="41"/>
      <c r="E434" s="41" t="s">
        <v>808</v>
      </c>
      <c r="F434" s="41"/>
      <c r="G434" s="41"/>
      <c r="H434" s="41"/>
      <c r="I434" s="47" t="s">
        <v>160</v>
      </c>
      <c r="J434" s="96">
        <v>17932992.579999998</v>
      </c>
      <c r="K434" s="96"/>
      <c r="L434" s="96"/>
    </row>
    <row r="435" spans="1:12" x14ac:dyDescent="0.3">
      <c r="A435" s="46"/>
      <c r="B435" s="41" t="s">
        <v>809</v>
      </c>
      <c r="C435" s="41"/>
      <c r="D435" s="41"/>
      <c r="E435" s="41" t="s">
        <v>810</v>
      </c>
      <c r="F435" s="41"/>
      <c r="G435" s="41"/>
      <c r="H435" s="41"/>
      <c r="I435" s="47" t="s">
        <v>160</v>
      </c>
      <c r="J435" s="96">
        <v>1762585</v>
      </c>
      <c r="K435" s="96"/>
      <c r="L435" s="96"/>
    </row>
    <row r="436" spans="1:12" x14ac:dyDescent="0.3">
      <c r="A436" s="46"/>
      <c r="B436" s="41" t="s">
        <v>811</v>
      </c>
      <c r="C436" s="41"/>
      <c r="D436" s="41"/>
      <c r="E436" s="41" t="s">
        <v>812</v>
      </c>
      <c r="F436" s="41"/>
      <c r="G436" s="41"/>
      <c r="H436" s="41"/>
      <c r="I436" s="47" t="s">
        <v>160</v>
      </c>
      <c r="J436" s="96">
        <v>9578936.0199999996</v>
      </c>
      <c r="K436" s="96"/>
      <c r="L436" s="96"/>
    </row>
    <row r="437" spans="1:12" x14ac:dyDescent="0.3">
      <c r="A437" s="46"/>
      <c r="B437" s="41" t="s">
        <v>813</v>
      </c>
      <c r="C437" s="41"/>
      <c r="D437" s="41"/>
      <c r="E437" s="41" t="s">
        <v>814</v>
      </c>
      <c r="F437" s="41"/>
      <c r="G437" s="41"/>
      <c r="H437" s="41"/>
      <c r="I437" s="47" t="s">
        <v>160</v>
      </c>
      <c r="J437" s="96">
        <v>15971166.18</v>
      </c>
      <c r="K437" s="96"/>
      <c r="L437" s="96"/>
    </row>
    <row r="438" spans="1:12" x14ac:dyDescent="0.3">
      <c r="A438" s="46"/>
      <c r="B438" s="41" t="s">
        <v>815</v>
      </c>
      <c r="C438" s="41"/>
      <c r="D438" s="41"/>
      <c r="E438" s="41" t="s">
        <v>816</v>
      </c>
      <c r="F438" s="41"/>
      <c r="G438" s="41"/>
      <c r="H438" s="41"/>
      <c r="I438" s="47" t="s">
        <v>160</v>
      </c>
      <c r="J438" s="96">
        <v>8659738.0399999991</v>
      </c>
      <c r="K438" s="96"/>
      <c r="L438" s="96"/>
    </row>
    <row r="439" spans="1:12" x14ac:dyDescent="0.3">
      <c r="A439" s="46"/>
      <c r="B439" s="41" t="s">
        <v>817</v>
      </c>
      <c r="C439" s="41"/>
      <c r="D439" s="41"/>
      <c r="E439" s="41" t="s">
        <v>818</v>
      </c>
      <c r="F439" s="41"/>
      <c r="G439" s="41"/>
      <c r="H439" s="41"/>
      <c r="I439" s="47" t="s">
        <v>160</v>
      </c>
      <c r="J439" s="96">
        <v>1588990</v>
      </c>
      <c r="K439" s="96"/>
      <c r="L439" s="96"/>
    </row>
    <row r="440" spans="1:12" x14ac:dyDescent="0.3">
      <c r="A440" s="46"/>
      <c r="B440" s="41" t="s">
        <v>819</v>
      </c>
      <c r="C440" s="41"/>
      <c r="D440" s="41"/>
      <c r="E440" s="41" t="s">
        <v>820</v>
      </c>
      <c r="F440" s="41"/>
      <c r="G440" s="41"/>
      <c r="H440" s="41"/>
      <c r="I440" s="47" t="s">
        <v>160</v>
      </c>
      <c r="J440" s="96">
        <v>12162614.48</v>
      </c>
      <c r="K440" s="96"/>
      <c r="L440" s="96"/>
    </row>
    <row r="441" spans="1:12" x14ac:dyDescent="0.3">
      <c r="A441" s="46"/>
      <c r="B441" s="41" t="s">
        <v>821</v>
      </c>
      <c r="C441" s="41"/>
      <c r="D441" s="41"/>
      <c r="E441" s="41" t="s">
        <v>822</v>
      </c>
      <c r="F441" s="41"/>
      <c r="G441" s="41"/>
      <c r="H441" s="41"/>
      <c r="I441" s="47" t="s">
        <v>160</v>
      </c>
      <c r="J441" s="96">
        <v>23646300.690000001</v>
      </c>
      <c r="K441" s="96"/>
      <c r="L441" s="96"/>
    </row>
    <row r="442" spans="1:12" x14ac:dyDescent="0.3">
      <c r="A442" s="46"/>
      <c r="B442" s="41" t="s">
        <v>823</v>
      </c>
      <c r="C442" s="41"/>
      <c r="D442" s="41"/>
      <c r="E442" s="41" t="s">
        <v>824</v>
      </c>
      <c r="F442" s="41"/>
      <c r="G442" s="41"/>
      <c r="H442" s="41"/>
      <c r="I442" s="47" t="s">
        <v>160</v>
      </c>
      <c r="J442" s="96">
        <v>5604731</v>
      </c>
      <c r="K442" s="96"/>
      <c r="L442" s="96"/>
    </row>
    <row r="443" spans="1:12" x14ac:dyDescent="0.3">
      <c r="A443" s="46"/>
      <c r="B443" s="41" t="s">
        <v>825</v>
      </c>
      <c r="C443" s="41"/>
      <c r="D443" s="41"/>
      <c r="E443" s="41" t="s">
        <v>826</v>
      </c>
      <c r="F443" s="41"/>
      <c r="G443" s="41"/>
      <c r="H443" s="41"/>
      <c r="I443" s="47" t="s">
        <v>160</v>
      </c>
      <c r="J443" s="96">
        <v>1293327.2</v>
      </c>
      <c r="K443" s="96"/>
      <c r="L443" s="96"/>
    </row>
    <row r="444" spans="1:12" x14ac:dyDescent="0.3">
      <c r="A444" s="46"/>
      <c r="B444" s="41" t="s">
        <v>827</v>
      </c>
      <c r="C444" s="41"/>
      <c r="D444" s="41"/>
      <c r="E444" s="41" t="s">
        <v>828</v>
      </c>
      <c r="F444" s="41"/>
      <c r="G444" s="41"/>
      <c r="H444" s="41"/>
      <c r="I444" s="47" t="s">
        <v>160</v>
      </c>
      <c r="J444" s="96">
        <v>638940</v>
      </c>
      <c r="K444" s="96"/>
      <c r="L444" s="96"/>
    </row>
    <row r="445" spans="1:12" x14ac:dyDescent="0.3">
      <c r="A445" s="46"/>
      <c r="B445" s="41" t="s">
        <v>829</v>
      </c>
      <c r="C445" s="41"/>
      <c r="D445" s="41"/>
      <c r="E445" s="41" t="s">
        <v>830</v>
      </c>
      <c r="F445" s="41"/>
      <c r="G445" s="41"/>
      <c r="H445" s="41"/>
      <c r="I445" s="47" t="s">
        <v>160</v>
      </c>
      <c r="J445" s="96">
        <v>3159100</v>
      </c>
      <c r="K445" s="96"/>
      <c r="L445" s="96"/>
    </row>
    <row r="446" spans="1:12" x14ac:dyDescent="0.3">
      <c r="A446" s="46"/>
      <c r="B446" s="41" t="s">
        <v>831</v>
      </c>
      <c r="C446" s="41"/>
      <c r="D446" s="41"/>
      <c r="E446" s="41" t="s">
        <v>832</v>
      </c>
      <c r="F446" s="41"/>
      <c r="G446" s="41"/>
      <c r="H446" s="41"/>
      <c r="I446" s="47" t="s">
        <v>160</v>
      </c>
      <c r="J446" s="96">
        <v>1514740</v>
      </c>
      <c r="K446" s="96"/>
      <c r="L446" s="96"/>
    </row>
    <row r="447" spans="1:12" x14ac:dyDescent="0.3">
      <c r="A447" s="46"/>
      <c r="B447" s="41" t="s">
        <v>833</v>
      </c>
      <c r="C447" s="41"/>
      <c r="D447" s="41"/>
      <c r="E447" s="41" t="s">
        <v>834</v>
      </c>
      <c r="F447" s="41"/>
      <c r="G447" s="41"/>
      <c r="H447" s="41"/>
      <c r="I447" s="47" t="s">
        <v>160</v>
      </c>
      <c r="J447" s="96">
        <v>485812.5</v>
      </c>
      <c r="K447" s="96"/>
      <c r="L447" s="96"/>
    </row>
    <row r="448" spans="1:12" x14ac:dyDescent="0.3">
      <c r="A448" s="46"/>
      <c r="B448" s="41" t="s">
        <v>835</v>
      </c>
      <c r="C448" s="41"/>
      <c r="D448" s="41"/>
      <c r="E448" s="41" t="s">
        <v>836</v>
      </c>
      <c r="F448" s="41"/>
      <c r="G448" s="41"/>
      <c r="H448" s="41"/>
      <c r="I448" s="47" t="s">
        <v>160</v>
      </c>
      <c r="J448" s="96">
        <v>740168</v>
      </c>
      <c r="K448" s="96"/>
      <c r="L448" s="96"/>
    </row>
    <row r="449" spans="1:12" x14ac:dyDescent="0.3">
      <c r="A449" s="46"/>
      <c r="B449" s="41" t="s">
        <v>837</v>
      </c>
      <c r="C449" s="41"/>
      <c r="D449" s="41"/>
      <c r="E449" s="41" t="s">
        <v>838</v>
      </c>
      <c r="F449" s="41"/>
      <c r="G449" s="41"/>
      <c r="H449" s="41"/>
      <c r="I449" s="47" t="s">
        <v>160</v>
      </c>
      <c r="J449" s="96">
        <v>3041503.77</v>
      </c>
      <c r="K449" s="96"/>
      <c r="L449" s="96"/>
    </row>
    <row r="450" spans="1:12" x14ac:dyDescent="0.3">
      <c r="A450" s="46"/>
      <c r="B450" s="41" t="s">
        <v>839</v>
      </c>
      <c r="C450" s="41"/>
      <c r="D450" s="41"/>
      <c r="E450" s="41" t="s">
        <v>840</v>
      </c>
      <c r="F450" s="41"/>
      <c r="G450" s="41"/>
      <c r="H450" s="41"/>
      <c r="I450" s="47" t="s">
        <v>160</v>
      </c>
      <c r="J450" s="96">
        <v>4533878.5</v>
      </c>
      <c r="K450" s="96"/>
      <c r="L450" s="96"/>
    </row>
    <row r="451" spans="1:12" x14ac:dyDescent="0.3">
      <c r="A451" s="46"/>
      <c r="B451" s="41" t="s">
        <v>841</v>
      </c>
      <c r="C451" s="41"/>
      <c r="D451" s="41"/>
      <c r="E451" s="41" t="s">
        <v>842</v>
      </c>
      <c r="F451" s="41"/>
      <c r="G451" s="41"/>
      <c r="H451" s="41"/>
      <c r="I451" s="47" t="s">
        <v>160</v>
      </c>
      <c r="J451" s="96">
        <v>240000</v>
      </c>
      <c r="K451" s="96"/>
      <c r="L451" s="96"/>
    </row>
    <row r="452" spans="1:12" x14ac:dyDescent="0.3">
      <c r="A452" s="46"/>
      <c r="B452" s="41" t="s">
        <v>843</v>
      </c>
      <c r="C452" s="41"/>
      <c r="D452" s="41"/>
      <c r="E452" s="41" t="s">
        <v>844</v>
      </c>
      <c r="F452" s="41"/>
      <c r="G452" s="41"/>
      <c r="H452" s="41"/>
      <c r="I452" s="47" t="s">
        <v>160</v>
      </c>
      <c r="J452" s="96">
        <v>733929</v>
      </c>
      <c r="K452" s="96"/>
      <c r="L452" s="96"/>
    </row>
    <row r="453" spans="1:12" x14ac:dyDescent="0.3">
      <c r="A453" s="46"/>
      <c r="B453" s="41" t="s">
        <v>845</v>
      </c>
      <c r="C453" s="41"/>
      <c r="D453" s="41"/>
      <c r="E453" s="41" t="s">
        <v>846</v>
      </c>
      <c r="F453" s="41"/>
      <c r="G453" s="41"/>
      <c r="H453" s="41"/>
      <c r="I453" s="47" t="s">
        <v>160</v>
      </c>
      <c r="J453" s="96">
        <v>916420</v>
      </c>
      <c r="K453" s="96"/>
      <c r="L453" s="96"/>
    </row>
    <row r="454" spans="1:12" x14ac:dyDescent="0.3">
      <c r="A454" s="46"/>
      <c r="B454" s="41" t="s">
        <v>847</v>
      </c>
      <c r="C454" s="41"/>
      <c r="D454" s="41"/>
      <c r="E454" s="41" t="s">
        <v>848</v>
      </c>
      <c r="F454" s="41"/>
      <c r="G454" s="41"/>
      <c r="H454" s="41"/>
      <c r="I454" s="47" t="s">
        <v>160</v>
      </c>
      <c r="J454" s="96">
        <v>7621274.7599999998</v>
      </c>
      <c r="K454" s="96"/>
      <c r="L454" s="96"/>
    </row>
    <row r="455" spans="1:12" x14ac:dyDescent="0.3">
      <c r="A455" s="46"/>
      <c r="B455" s="41" t="s">
        <v>849</v>
      </c>
      <c r="C455" s="41"/>
      <c r="D455" s="41"/>
      <c r="E455" s="41" t="s">
        <v>850</v>
      </c>
      <c r="F455" s="41"/>
      <c r="G455" s="41"/>
      <c r="H455" s="41"/>
      <c r="I455" s="47" t="s">
        <v>160</v>
      </c>
      <c r="J455" s="96">
        <v>2971263.54</v>
      </c>
      <c r="K455" s="96"/>
      <c r="L455" s="96"/>
    </row>
    <row r="456" spans="1:12" x14ac:dyDescent="0.3">
      <c r="A456" s="46"/>
      <c r="B456" s="41" t="s">
        <v>851</v>
      </c>
      <c r="C456" s="41"/>
      <c r="D456" s="41"/>
      <c r="E456" s="41" t="s">
        <v>852</v>
      </c>
      <c r="F456" s="41"/>
      <c r="G456" s="41"/>
      <c r="H456" s="41"/>
      <c r="I456" s="47" t="s">
        <v>160</v>
      </c>
      <c r="J456" s="96">
        <v>2184025</v>
      </c>
      <c r="K456" s="96"/>
      <c r="L456" s="96"/>
    </row>
    <row r="457" spans="1:12" x14ac:dyDescent="0.3">
      <c r="A457" s="46"/>
      <c r="B457" s="41" t="s">
        <v>853</v>
      </c>
      <c r="C457" s="41"/>
      <c r="D457" s="41"/>
      <c r="E457" s="41" t="s">
        <v>854</v>
      </c>
      <c r="F457" s="41"/>
      <c r="G457" s="41"/>
      <c r="H457" s="41"/>
      <c r="I457" s="47" t="s">
        <v>160</v>
      </c>
      <c r="J457" s="96">
        <v>6480478</v>
      </c>
      <c r="K457" s="96"/>
      <c r="L457" s="96"/>
    </row>
    <row r="458" spans="1:12" x14ac:dyDescent="0.3">
      <c r="A458" s="46"/>
      <c r="B458" s="41" t="s">
        <v>855</v>
      </c>
      <c r="C458" s="41"/>
      <c r="D458" s="41"/>
      <c r="E458" s="41" t="s">
        <v>856</v>
      </c>
      <c r="F458" s="41"/>
      <c r="G458" s="41"/>
      <c r="H458" s="41"/>
      <c r="I458" s="47" t="s">
        <v>160</v>
      </c>
      <c r="J458" s="96">
        <v>461202</v>
      </c>
      <c r="K458" s="96"/>
      <c r="L458" s="96"/>
    </row>
    <row r="459" spans="1:12" x14ac:dyDescent="0.3">
      <c r="A459" s="46"/>
      <c r="B459" s="41" t="s">
        <v>857</v>
      </c>
      <c r="C459" s="41"/>
      <c r="D459" s="41"/>
      <c r="E459" s="41" t="s">
        <v>858</v>
      </c>
      <c r="F459" s="41"/>
      <c r="G459" s="41"/>
      <c r="H459" s="41"/>
      <c r="I459" s="47" t="s">
        <v>160</v>
      </c>
      <c r="J459" s="96">
        <v>8438338.7799999993</v>
      </c>
      <c r="K459" s="96"/>
      <c r="L459" s="96"/>
    </row>
    <row r="460" spans="1:12" x14ac:dyDescent="0.3">
      <c r="A460" s="46"/>
      <c r="B460" s="41" t="s">
        <v>859</v>
      </c>
      <c r="C460" s="41"/>
      <c r="D460" s="41"/>
      <c r="E460" s="41" t="s">
        <v>860</v>
      </c>
      <c r="F460" s="41"/>
      <c r="G460" s="41"/>
      <c r="H460" s="41"/>
      <c r="I460" s="47" t="s">
        <v>160</v>
      </c>
      <c r="J460" s="96">
        <v>4158946</v>
      </c>
      <c r="K460" s="96"/>
      <c r="L460" s="96"/>
    </row>
    <row r="461" spans="1:12" x14ac:dyDescent="0.3">
      <c r="A461" s="46"/>
      <c r="B461" s="41" t="s">
        <v>861</v>
      </c>
      <c r="C461" s="41"/>
      <c r="D461" s="41"/>
      <c r="E461" s="41" t="s">
        <v>862</v>
      </c>
      <c r="F461" s="41"/>
      <c r="G461" s="41"/>
      <c r="H461" s="41"/>
      <c r="I461" s="47" t="s">
        <v>160</v>
      </c>
      <c r="J461" s="96">
        <v>12168990.960000001</v>
      </c>
      <c r="K461" s="96"/>
      <c r="L461" s="96"/>
    </row>
    <row r="462" spans="1:12" x14ac:dyDescent="0.3">
      <c r="A462" s="46"/>
      <c r="B462" s="41" t="s">
        <v>863</v>
      </c>
      <c r="C462" s="41"/>
      <c r="D462" s="41"/>
      <c r="E462" s="41" t="s">
        <v>864</v>
      </c>
      <c r="F462" s="41"/>
      <c r="G462" s="41"/>
      <c r="H462" s="41"/>
      <c r="I462" s="47" t="s">
        <v>160</v>
      </c>
      <c r="J462" s="96">
        <v>3839859.13</v>
      </c>
      <c r="K462" s="96"/>
      <c r="L462" s="96"/>
    </row>
    <row r="463" spans="1:12" x14ac:dyDescent="0.3">
      <c r="A463" s="46"/>
      <c r="B463" s="41" t="s">
        <v>865</v>
      </c>
      <c r="C463" s="41"/>
      <c r="D463" s="41"/>
      <c r="E463" s="41" t="s">
        <v>866</v>
      </c>
      <c r="F463" s="41"/>
      <c r="G463" s="41"/>
      <c r="H463" s="41"/>
      <c r="I463" s="47" t="s">
        <v>160</v>
      </c>
      <c r="J463" s="96">
        <v>10906286.07</v>
      </c>
      <c r="K463" s="96"/>
      <c r="L463" s="96"/>
    </row>
    <row r="464" spans="1:12" x14ac:dyDescent="0.3">
      <c r="A464" s="46"/>
      <c r="B464" s="41" t="s">
        <v>867</v>
      </c>
      <c r="C464" s="41"/>
      <c r="D464" s="41"/>
      <c r="E464" s="41" t="s">
        <v>868</v>
      </c>
      <c r="F464" s="41"/>
      <c r="G464" s="41"/>
      <c r="H464" s="41"/>
      <c r="I464" s="47" t="s">
        <v>160</v>
      </c>
      <c r="J464" s="96">
        <v>4427011.0599999996</v>
      </c>
      <c r="K464" s="96"/>
      <c r="L464" s="96"/>
    </row>
    <row r="465" spans="1:12" x14ac:dyDescent="0.3">
      <c r="A465" s="46"/>
      <c r="B465" s="41" t="s">
        <v>869</v>
      </c>
      <c r="C465" s="41"/>
      <c r="D465" s="41"/>
      <c r="E465" s="41" t="s">
        <v>870</v>
      </c>
      <c r="F465" s="41"/>
      <c r="G465" s="41"/>
      <c r="H465" s="41"/>
      <c r="I465" s="47" t="s">
        <v>160</v>
      </c>
      <c r="J465" s="96">
        <v>590707</v>
      </c>
      <c r="K465" s="96"/>
      <c r="L465" s="96"/>
    </row>
    <row r="466" spans="1:12" x14ac:dyDescent="0.3">
      <c r="A466" s="46"/>
      <c r="B466" s="41" t="s">
        <v>871</v>
      </c>
      <c r="C466" s="41"/>
      <c r="D466" s="41"/>
      <c r="E466" s="41" t="s">
        <v>872</v>
      </c>
      <c r="F466" s="41"/>
      <c r="G466" s="41"/>
      <c r="H466" s="41"/>
      <c r="I466" s="47" t="s">
        <v>160</v>
      </c>
      <c r="J466" s="96">
        <v>210800</v>
      </c>
      <c r="K466" s="96"/>
      <c r="L466" s="96"/>
    </row>
    <row r="467" spans="1:12" x14ac:dyDescent="0.3">
      <c r="A467" s="46"/>
      <c r="B467" s="41" t="s">
        <v>873</v>
      </c>
      <c r="C467" s="41"/>
      <c r="D467" s="41"/>
      <c r="E467" s="41" t="s">
        <v>874</v>
      </c>
      <c r="F467" s="41"/>
      <c r="G467" s="41"/>
      <c r="H467" s="41"/>
      <c r="I467" s="47" t="s">
        <v>160</v>
      </c>
      <c r="J467" s="96">
        <v>601120</v>
      </c>
      <c r="K467" s="96"/>
      <c r="L467" s="96"/>
    </row>
    <row r="468" spans="1:12" x14ac:dyDescent="0.3">
      <c r="A468" s="46"/>
      <c r="B468" s="41" t="s">
        <v>875</v>
      </c>
      <c r="C468" s="41"/>
      <c r="D468" s="41"/>
      <c r="E468" s="41" t="s">
        <v>876</v>
      </c>
      <c r="F468" s="41"/>
      <c r="G468" s="41"/>
      <c r="H468" s="41"/>
      <c r="I468" s="47" t="s">
        <v>160</v>
      </c>
      <c r="J468" s="96">
        <v>1319311</v>
      </c>
      <c r="K468" s="96"/>
      <c r="L468" s="96"/>
    </row>
    <row r="469" spans="1:12" x14ac:dyDescent="0.3">
      <c r="A469" s="46"/>
      <c r="B469" s="41" t="s">
        <v>877</v>
      </c>
      <c r="C469" s="41"/>
      <c r="D469" s="41"/>
      <c r="E469" s="41" t="s">
        <v>878</v>
      </c>
      <c r="F469" s="41"/>
      <c r="G469" s="41"/>
      <c r="H469" s="41"/>
      <c r="I469" s="47" t="s">
        <v>160</v>
      </c>
      <c r="J469" s="96">
        <v>276218</v>
      </c>
      <c r="K469" s="96"/>
      <c r="L469" s="96"/>
    </row>
    <row r="470" spans="1:12" x14ac:dyDescent="0.3">
      <c r="A470" s="46"/>
      <c r="B470" s="41" t="s">
        <v>879</v>
      </c>
      <c r="C470" s="41"/>
      <c r="D470" s="41"/>
      <c r="E470" s="41" t="s">
        <v>880</v>
      </c>
      <c r="F470" s="41"/>
      <c r="G470" s="41"/>
      <c r="H470" s="41"/>
      <c r="I470" s="47" t="s">
        <v>160</v>
      </c>
      <c r="J470" s="96">
        <v>1059340.5</v>
      </c>
      <c r="K470" s="96"/>
      <c r="L470" s="96"/>
    </row>
    <row r="471" spans="1:12" x14ac:dyDescent="0.3">
      <c r="A471" s="46"/>
      <c r="B471" s="41" t="s">
        <v>881</v>
      </c>
      <c r="C471" s="41"/>
      <c r="D471" s="41"/>
      <c r="E471" s="41" t="s">
        <v>882</v>
      </c>
      <c r="F471" s="41"/>
      <c r="G471" s="41"/>
      <c r="H471" s="41"/>
      <c r="I471" s="47" t="s">
        <v>160</v>
      </c>
      <c r="J471" s="96">
        <v>570460</v>
      </c>
      <c r="K471" s="96"/>
      <c r="L471" s="96"/>
    </row>
    <row r="472" spans="1:12" x14ac:dyDescent="0.3">
      <c r="A472" s="46"/>
      <c r="B472" s="41" t="s">
        <v>883</v>
      </c>
      <c r="C472" s="41"/>
      <c r="D472" s="41"/>
      <c r="E472" s="41" t="s">
        <v>884</v>
      </c>
      <c r="F472" s="41"/>
      <c r="G472" s="41"/>
      <c r="H472" s="41"/>
      <c r="I472" s="47" t="s">
        <v>160</v>
      </c>
      <c r="J472" s="96">
        <v>1305863</v>
      </c>
      <c r="K472" s="96"/>
      <c r="L472" s="96"/>
    </row>
    <row r="473" spans="1:12" x14ac:dyDescent="0.3">
      <c r="A473" s="46"/>
      <c r="B473" s="41" t="s">
        <v>885</v>
      </c>
      <c r="C473" s="41"/>
      <c r="D473" s="41"/>
      <c r="E473" s="41" t="s">
        <v>886</v>
      </c>
      <c r="F473" s="41"/>
      <c r="G473" s="41"/>
      <c r="H473" s="41"/>
      <c r="I473" s="47" t="s">
        <v>160</v>
      </c>
      <c r="J473" s="96">
        <v>7208682</v>
      </c>
      <c r="K473" s="96"/>
      <c r="L473" s="96"/>
    </row>
    <row r="474" spans="1:12" x14ac:dyDescent="0.3">
      <c r="A474" s="46"/>
      <c r="B474" s="41" t="s">
        <v>887</v>
      </c>
      <c r="C474" s="41"/>
      <c r="D474" s="41"/>
      <c r="E474" s="41" t="s">
        <v>888</v>
      </c>
      <c r="F474" s="41"/>
      <c r="G474" s="41"/>
      <c r="H474" s="41"/>
      <c r="I474" s="47" t="s">
        <v>160</v>
      </c>
      <c r="J474" s="96">
        <v>1720693</v>
      </c>
      <c r="K474" s="96"/>
      <c r="L474" s="96"/>
    </row>
    <row r="475" spans="1:12" x14ac:dyDescent="0.3">
      <c r="A475" s="46"/>
      <c r="B475" s="41" t="s">
        <v>889</v>
      </c>
      <c r="C475" s="41"/>
      <c r="D475" s="41"/>
      <c r="E475" s="41" t="s">
        <v>890</v>
      </c>
      <c r="F475" s="41"/>
      <c r="G475" s="41"/>
      <c r="H475" s="41"/>
      <c r="I475" s="47" t="s">
        <v>160</v>
      </c>
      <c r="J475" s="96">
        <v>3638288</v>
      </c>
      <c r="K475" s="96"/>
      <c r="L475" s="96"/>
    </row>
    <row r="476" spans="1:12" x14ac:dyDescent="0.3">
      <c r="A476" s="46"/>
      <c r="B476" s="41" t="s">
        <v>891</v>
      </c>
      <c r="C476" s="41"/>
      <c r="D476" s="41"/>
      <c r="E476" s="41" t="s">
        <v>892</v>
      </c>
      <c r="F476" s="41"/>
      <c r="G476" s="41"/>
      <c r="H476" s="41"/>
      <c r="I476" s="47" t="s">
        <v>160</v>
      </c>
      <c r="J476" s="96">
        <v>21656037</v>
      </c>
      <c r="K476" s="96"/>
      <c r="L476" s="96"/>
    </row>
    <row r="477" spans="1:12" x14ac:dyDescent="0.3">
      <c r="A477" s="46"/>
      <c r="B477" s="41" t="s">
        <v>893</v>
      </c>
      <c r="C477" s="41"/>
      <c r="D477" s="41"/>
      <c r="E477" s="41" t="s">
        <v>894</v>
      </c>
      <c r="F477" s="41"/>
      <c r="G477" s="41"/>
      <c r="H477" s="41"/>
      <c r="I477" s="47" t="s">
        <v>160</v>
      </c>
      <c r="J477" s="96">
        <v>5570453</v>
      </c>
      <c r="K477" s="96"/>
      <c r="L477" s="96"/>
    </row>
    <row r="478" spans="1:12" x14ac:dyDescent="0.3">
      <c r="A478" s="46"/>
      <c r="B478" s="41" t="s">
        <v>895</v>
      </c>
      <c r="C478" s="41"/>
      <c r="D478" s="41"/>
      <c r="E478" s="41" t="s">
        <v>896</v>
      </c>
      <c r="F478" s="41"/>
      <c r="G478" s="41"/>
      <c r="H478" s="41"/>
      <c r="I478" s="47" t="s">
        <v>160</v>
      </c>
      <c r="J478" s="96">
        <v>3836976.1</v>
      </c>
      <c r="K478" s="96"/>
      <c r="L478" s="96"/>
    </row>
    <row r="479" spans="1:12" x14ac:dyDescent="0.3">
      <c r="A479" s="46"/>
      <c r="B479" s="41" t="s">
        <v>897</v>
      </c>
      <c r="C479" s="41"/>
      <c r="D479" s="41"/>
      <c r="E479" s="41" t="s">
        <v>898</v>
      </c>
      <c r="F479" s="41"/>
      <c r="G479" s="41"/>
      <c r="H479" s="41"/>
      <c r="I479" s="47" t="s">
        <v>160</v>
      </c>
      <c r="J479" s="96">
        <v>10185372</v>
      </c>
      <c r="K479" s="96"/>
      <c r="L479" s="96"/>
    </row>
    <row r="480" spans="1:12" x14ac:dyDescent="0.3">
      <c r="A480" s="46"/>
      <c r="B480" s="41" t="s">
        <v>899</v>
      </c>
      <c r="C480" s="41"/>
      <c r="D480" s="41"/>
      <c r="E480" s="41" t="s">
        <v>900</v>
      </c>
      <c r="F480" s="41"/>
      <c r="G480" s="41"/>
      <c r="H480" s="41"/>
      <c r="I480" s="47" t="s">
        <v>160</v>
      </c>
      <c r="J480" s="96">
        <v>8617677.0999999996</v>
      </c>
      <c r="K480" s="96"/>
      <c r="L480" s="96"/>
    </row>
    <row r="481" spans="1:12" x14ac:dyDescent="0.3">
      <c r="A481" s="46"/>
      <c r="B481" s="41" t="s">
        <v>901</v>
      </c>
      <c r="C481" s="41"/>
      <c r="D481" s="41"/>
      <c r="E481" s="41" t="s">
        <v>902</v>
      </c>
      <c r="F481" s="41"/>
      <c r="G481" s="41"/>
      <c r="H481" s="41"/>
      <c r="I481" s="47" t="s">
        <v>160</v>
      </c>
      <c r="J481" s="96">
        <v>1483660</v>
      </c>
      <c r="K481" s="96"/>
      <c r="L481" s="96"/>
    </row>
    <row r="482" spans="1:12" x14ac:dyDescent="0.3">
      <c r="A482" s="46"/>
      <c r="B482" s="41" t="s">
        <v>903</v>
      </c>
      <c r="C482" s="41"/>
      <c r="D482" s="41"/>
      <c r="E482" s="41" t="s">
        <v>904</v>
      </c>
      <c r="F482" s="41"/>
      <c r="G482" s="41"/>
      <c r="H482" s="41"/>
      <c r="I482" s="47" t="s">
        <v>160</v>
      </c>
      <c r="J482" s="96">
        <v>484560</v>
      </c>
      <c r="K482" s="96"/>
      <c r="L482" s="96"/>
    </row>
    <row r="483" spans="1:12" x14ac:dyDescent="0.3">
      <c r="A483" s="46"/>
      <c r="B483" s="41" t="s">
        <v>905</v>
      </c>
      <c r="C483" s="41"/>
      <c r="D483" s="41"/>
      <c r="E483" s="41" t="s">
        <v>906</v>
      </c>
      <c r="F483" s="41"/>
      <c r="G483" s="41"/>
      <c r="H483" s="41"/>
      <c r="I483" s="47" t="s">
        <v>160</v>
      </c>
      <c r="J483" s="96">
        <v>2179100</v>
      </c>
      <c r="K483" s="96"/>
      <c r="L483" s="96"/>
    </row>
    <row r="484" spans="1:12" x14ac:dyDescent="0.3">
      <c r="A484" s="46"/>
      <c r="B484" s="41" t="s">
        <v>907</v>
      </c>
      <c r="C484" s="41"/>
      <c r="D484" s="41"/>
      <c r="E484" s="41" t="s">
        <v>908</v>
      </c>
      <c r="F484" s="41"/>
      <c r="G484" s="41"/>
      <c r="H484" s="41"/>
      <c r="I484" s="47" t="s">
        <v>160</v>
      </c>
      <c r="J484" s="96">
        <v>3323395</v>
      </c>
      <c r="K484" s="96"/>
      <c r="L484" s="96"/>
    </row>
    <row r="485" spans="1:12" x14ac:dyDescent="0.3">
      <c r="A485" s="46"/>
      <c r="B485" s="41" t="s">
        <v>909</v>
      </c>
      <c r="C485" s="41"/>
      <c r="D485" s="41"/>
      <c r="E485" s="41" t="s">
        <v>910</v>
      </c>
      <c r="F485" s="41"/>
      <c r="G485" s="41"/>
      <c r="H485" s="41"/>
      <c r="I485" s="47" t="s">
        <v>160</v>
      </c>
      <c r="J485" s="96">
        <v>7857788</v>
      </c>
      <c r="K485" s="96"/>
      <c r="L485" s="96"/>
    </row>
    <row r="486" spans="1:12" x14ac:dyDescent="0.3">
      <c r="A486" s="46"/>
      <c r="B486" s="41" t="s">
        <v>911</v>
      </c>
      <c r="C486" s="41"/>
      <c r="D486" s="41"/>
      <c r="E486" s="41" t="s">
        <v>912</v>
      </c>
      <c r="F486" s="41"/>
      <c r="G486" s="41"/>
      <c r="H486" s="41"/>
      <c r="I486" s="47" t="s">
        <v>160</v>
      </c>
      <c r="J486" s="96">
        <v>1663065</v>
      </c>
      <c r="K486" s="96"/>
      <c r="L486" s="96"/>
    </row>
    <row r="487" spans="1:12" x14ac:dyDescent="0.3">
      <c r="A487" s="46"/>
      <c r="B487" s="41" t="s">
        <v>913</v>
      </c>
      <c r="C487" s="41"/>
      <c r="D487" s="41"/>
      <c r="E487" s="41" t="s">
        <v>914</v>
      </c>
      <c r="F487" s="41"/>
      <c r="G487" s="41"/>
      <c r="H487" s="41"/>
      <c r="I487" s="47" t="s">
        <v>160</v>
      </c>
      <c r="J487" s="96">
        <v>817940</v>
      </c>
      <c r="K487" s="96"/>
      <c r="L487" s="96"/>
    </row>
    <row r="488" spans="1:12" x14ac:dyDescent="0.3">
      <c r="A488" s="46"/>
      <c r="B488" s="41" t="s">
        <v>915</v>
      </c>
      <c r="C488" s="41"/>
      <c r="D488" s="41"/>
      <c r="E488" s="41" t="s">
        <v>916</v>
      </c>
      <c r="F488" s="41"/>
      <c r="G488" s="41"/>
      <c r="H488" s="41"/>
      <c r="I488" s="47" t="s">
        <v>160</v>
      </c>
      <c r="J488" s="96">
        <v>1398777.5</v>
      </c>
      <c r="K488" s="96"/>
      <c r="L488" s="96"/>
    </row>
    <row r="489" spans="1:12" x14ac:dyDescent="0.3">
      <c r="A489" s="46"/>
      <c r="B489" s="41" t="s">
        <v>917</v>
      </c>
      <c r="C489" s="41"/>
      <c r="D489" s="41"/>
      <c r="E489" s="41" t="s">
        <v>918</v>
      </c>
      <c r="F489" s="41"/>
      <c r="G489" s="41"/>
      <c r="H489" s="41"/>
      <c r="I489" s="47" t="s">
        <v>160</v>
      </c>
      <c r="J489" s="96">
        <v>492800</v>
      </c>
      <c r="K489" s="96"/>
      <c r="L489" s="96"/>
    </row>
    <row r="490" spans="1:12" x14ac:dyDescent="0.3">
      <c r="A490" s="46"/>
      <c r="B490" s="41" t="s">
        <v>919</v>
      </c>
      <c r="C490" s="41"/>
      <c r="D490" s="41"/>
      <c r="E490" s="41" t="s">
        <v>920</v>
      </c>
      <c r="F490" s="41"/>
      <c r="G490" s="41"/>
      <c r="H490" s="41"/>
      <c r="I490" s="47" t="s">
        <v>160</v>
      </c>
      <c r="J490" s="96">
        <v>9786326.6300000008</v>
      </c>
      <c r="K490" s="96"/>
      <c r="L490" s="96"/>
    </row>
    <row r="491" spans="1:12" x14ac:dyDescent="0.3">
      <c r="A491" s="46"/>
      <c r="B491" s="41" t="s">
        <v>921</v>
      </c>
      <c r="C491" s="41"/>
      <c r="D491" s="41"/>
      <c r="E491" s="41" t="s">
        <v>922</v>
      </c>
      <c r="F491" s="41"/>
      <c r="G491" s="41"/>
      <c r="H491" s="41"/>
      <c r="I491" s="47" t="s">
        <v>160</v>
      </c>
      <c r="J491" s="96">
        <v>7335091.9000000004</v>
      </c>
      <c r="K491" s="96"/>
      <c r="L491" s="96"/>
    </row>
    <row r="492" spans="1:12" x14ac:dyDescent="0.3">
      <c r="A492" s="46"/>
      <c r="B492" s="41" t="s">
        <v>923</v>
      </c>
      <c r="C492" s="41"/>
      <c r="D492" s="41"/>
      <c r="E492" s="41" t="s">
        <v>924</v>
      </c>
      <c r="F492" s="41"/>
      <c r="G492" s="41"/>
      <c r="H492" s="41"/>
      <c r="I492" s="47" t="s">
        <v>160</v>
      </c>
      <c r="J492" s="96">
        <v>12155622.49</v>
      </c>
      <c r="K492" s="96"/>
      <c r="L492" s="96"/>
    </row>
    <row r="493" spans="1:12" x14ac:dyDescent="0.3">
      <c r="A493" s="46"/>
      <c r="B493" s="41" t="s">
        <v>925</v>
      </c>
      <c r="C493" s="41"/>
      <c r="D493" s="41"/>
      <c r="E493" s="41" t="s">
        <v>926</v>
      </c>
      <c r="F493" s="41"/>
      <c r="G493" s="41"/>
      <c r="H493" s="41"/>
      <c r="I493" s="47" t="s">
        <v>160</v>
      </c>
      <c r="J493" s="96">
        <v>6217252</v>
      </c>
      <c r="K493" s="96"/>
      <c r="L493" s="96"/>
    </row>
    <row r="494" spans="1:12" x14ac:dyDescent="0.3">
      <c r="A494" s="46"/>
      <c r="B494" s="41" t="s">
        <v>927</v>
      </c>
      <c r="C494" s="41"/>
      <c r="D494" s="41"/>
      <c r="E494" s="41" t="s">
        <v>928</v>
      </c>
      <c r="F494" s="41"/>
      <c r="G494" s="41"/>
      <c r="H494" s="41"/>
      <c r="I494" s="47" t="s">
        <v>160</v>
      </c>
      <c r="J494" s="96">
        <v>9131365.8900000006</v>
      </c>
      <c r="K494" s="96"/>
      <c r="L494" s="96"/>
    </row>
    <row r="495" spans="1:12" x14ac:dyDescent="0.3">
      <c r="A495" s="46"/>
      <c r="B495" s="41" t="s">
        <v>929</v>
      </c>
      <c r="C495" s="41"/>
      <c r="D495" s="41"/>
      <c r="E495" s="41" t="s">
        <v>930</v>
      </c>
      <c r="F495" s="41"/>
      <c r="G495" s="41"/>
      <c r="H495" s="41"/>
      <c r="I495" s="47" t="s">
        <v>160</v>
      </c>
      <c r="J495" s="96">
        <v>6862933.0499999998</v>
      </c>
      <c r="K495" s="96"/>
      <c r="L495" s="96"/>
    </row>
    <row r="496" spans="1:12" x14ac:dyDescent="0.3">
      <c r="A496" s="46"/>
      <c r="B496" s="41" t="s">
        <v>931</v>
      </c>
      <c r="C496" s="41"/>
      <c r="D496" s="41"/>
      <c r="E496" s="41" t="s">
        <v>932</v>
      </c>
      <c r="F496" s="41"/>
      <c r="G496" s="41"/>
      <c r="H496" s="41"/>
      <c r="I496" s="47" t="s">
        <v>160</v>
      </c>
      <c r="J496" s="96">
        <v>1773145.91</v>
      </c>
      <c r="K496" s="96"/>
      <c r="L496" s="96"/>
    </row>
    <row r="497" spans="1:12" x14ac:dyDescent="0.3">
      <c r="A497" s="46"/>
      <c r="B497" s="41" t="s">
        <v>933</v>
      </c>
      <c r="C497" s="41"/>
      <c r="D497" s="41"/>
      <c r="E497" s="41" t="s">
        <v>934</v>
      </c>
      <c r="F497" s="41"/>
      <c r="G497" s="41"/>
      <c r="H497" s="41"/>
      <c r="I497" s="47" t="s">
        <v>160</v>
      </c>
      <c r="J497" s="96">
        <v>1261220</v>
      </c>
      <c r="K497" s="96"/>
      <c r="L497" s="96"/>
    </row>
    <row r="498" spans="1:12" x14ac:dyDescent="0.3">
      <c r="A498" s="46"/>
      <c r="B498" s="41" t="s">
        <v>935</v>
      </c>
      <c r="C498" s="41"/>
      <c r="D498" s="41"/>
      <c r="E498" s="41" t="s">
        <v>936</v>
      </c>
      <c r="F498" s="41"/>
      <c r="G498" s="41"/>
      <c r="H498" s="41"/>
      <c r="I498" s="47" t="s">
        <v>160</v>
      </c>
      <c r="J498" s="96">
        <v>154000</v>
      </c>
      <c r="K498" s="96"/>
      <c r="L498" s="96"/>
    </row>
    <row r="499" spans="1:12" x14ac:dyDescent="0.3">
      <c r="A499" s="46"/>
      <c r="B499" s="41" t="s">
        <v>937</v>
      </c>
      <c r="C499" s="41"/>
      <c r="D499" s="41"/>
      <c r="E499" s="41" t="s">
        <v>938</v>
      </c>
      <c r="F499" s="41"/>
      <c r="G499" s="41"/>
      <c r="H499" s="41"/>
      <c r="I499" s="47" t="s">
        <v>160</v>
      </c>
      <c r="J499" s="96">
        <v>213500</v>
      </c>
      <c r="K499" s="96"/>
      <c r="L499" s="96"/>
    </row>
    <row r="500" spans="1:12" x14ac:dyDescent="0.3">
      <c r="A500" s="46"/>
      <c r="B500" s="41" t="s">
        <v>939</v>
      </c>
      <c r="C500" s="41"/>
      <c r="D500" s="41"/>
      <c r="E500" s="41" t="s">
        <v>940</v>
      </c>
      <c r="F500" s="41"/>
      <c r="G500" s="41"/>
      <c r="H500" s="41"/>
      <c r="I500" s="47" t="s">
        <v>160</v>
      </c>
      <c r="J500" s="96">
        <v>483880</v>
      </c>
      <c r="K500" s="96"/>
      <c r="L500" s="96"/>
    </row>
    <row r="501" spans="1:12" x14ac:dyDescent="0.3">
      <c r="A501" s="46"/>
      <c r="B501" s="41" t="s">
        <v>941</v>
      </c>
      <c r="C501" s="41"/>
      <c r="D501" s="41"/>
      <c r="E501" s="41" t="s">
        <v>942</v>
      </c>
      <c r="F501" s="41"/>
      <c r="G501" s="41"/>
      <c r="H501" s="41"/>
      <c r="I501" s="47" t="s">
        <v>160</v>
      </c>
      <c r="J501" s="96">
        <v>1253425.5</v>
      </c>
      <c r="K501" s="96"/>
      <c r="L501" s="96"/>
    </row>
    <row r="502" spans="1:12" x14ac:dyDescent="0.3">
      <c r="A502" s="46"/>
      <c r="B502" s="41" t="s">
        <v>943</v>
      </c>
      <c r="C502" s="41"/>
      <c r="D502" s="41"/>
      <c r="E502" s="41" t="s">
        <v>944</v>
      </c>
      <c r="F502" s="41"/>
      <c r="G502" s="41"/>
      <c r="H502" s="41"/>
      <c r="I502" s="47" t="s">
        <v>160</v>
      </c>
      <c r="J502" s="96">
        <v>2343119.08</v>
      </c>
      <c r="K502" s="96"/>
      <c r="L502" s="96"/>
    </row>
    <row r="503" spans="1:12" x14ac:dyDescent="0.3">
      <c r="A503" s="46"/>
      <c r="B503" s="41" t="s">
        <v>945</v>
      </c>
      <c r="C503" s="41"/>
      <c r="D503" s="41"/>
      <c r="E503" s="41" t="s">
        <v>946</v>
      </c>
      <c r="F503" s="41"/>
      <c r="G503" s="41"/>
      <c r="H503" s="41"/>
      <c r="I503" s="47" t="s">
        <v>160</v>
      </c>
      <c r="J503" s="96">
        <v>1143000</v>
      </c>
      <c r="K503" s="96"/>
      <c r="L503" s="96"/>
    </row>
    <row r="504" spans="1:12" x14ac:dyDescent="0.3">
      <c r="A504" s="46"/>
      <c r="B504" s="41" t="s">
        <v>947</v>
      </c>
      <c r="C504" s="41"/>
      <c r="D504" s="41"/>
      <c r="E504" s="41" t="s">
        <v>948</v>
      </c>
      <c r="F504" s="41"/>
      <c r="G504" s="41"/>
      <c r="H504" s="41"/>
      <c r="I504" s="47" t="s">
        <v>160</v>
      </c>
      <c r="J504" s="96">
        <v>1575484.85</v>
      </c>
      <c r="K504" s="96"/>
      <c r="L504" s="96"/>
    </row>
    <row r="505" spans="1:12" x14ac:dyDescent="0.3">
      <c r="A505" s="46"/>
      <c r="B505" s="41" t="s">
        <v>949</v>
      </c>
      <c r="C505" s="41"/>
      <c r="D505" s="41"/>
      <c r="E505" s="41" t="s">
        <v>950</v>
      </c>
      <c r="F505" s="41"/>
      <c r="G505" s="41"/>
      <c r="H505" s="41"/>
      <c r="I505" s="47" t="s">
        <v>160</v>
      </c>
      <c r="J505" s="96">
        <v>1374460</v>
      </c>
      <c r="K505" s="96"/>
      <c r="L505" s="96"/>
    </row>
    <row r="506" spans="1:12" x14ac:dyDescent="0.3">
      <c r="A506" s="46"/>
      <c r="B506" s="41" t="s">
        <v>951</v>
      </c>
      <c r="C506" s="41"/>
      <c r="D506" s="41"/>
      <c r="E506" s="41" t="s">
        <v>952</v>
      </c>
      <c r="F506" s="41"/>
      <c r="G506" s="41"/>
      <c r="H506" s="41"/>
      <c r="I506" s="47" t="s">
        <v>160</v>
      </c>
      <c r="J506" s="96">
        <v>1377440</v>
      </c>
      <c r="K506" s="96"/>
      <c r="L506" s="96"/>
    </row>
    <row r="507" spans="1:12" x14ac:dyDescent="0.3">
      <c r="A507" s="46"/>
      <c r="B507" s="41" t="s">
        <v>953</v>
      </c>
      <c r="C507" s="41"/>
      <c r="D507" s="41"/>
      <c r="E507" s="41" t="s">
        <v>954</v>
      </c>
      <c r="F507" s="41"/>
      <c r="G507" s="41"/>
      <c r="H507" s="41"/>
      <c r="I507" s="47" t="s">
        <v>160</v>
      </c>
      <c r="J507" s="96">
        <v>400340</v>
      </c>
      <c r="K507" s="96"/>
      <c r="L507" s="96"/>
    </row>
    <row r="508" spans="1:12" x14ac:dyDescent="0.3">
      <c r="A508" s="46"/>
      <c r="B508" s="41" t="s">
        <v>955</v>
      </c>
      <c r="C508" s="41"/>
      <c r="D508" s="41"/>
      <c r="E508" s="41" t="s">
        <v>956</v>
      </c>
      <c r="F508" s="41"/>
      <c r="G508" s="41"/>
      <c r="H508" s="41"/>
      <c r="I508" s="47" t="s">
        <v>160</v>
      </c>
      <c r="J508" s="96">
        <v>503144</v>
      </c>
      <c r="K508" s="96"/>
      <c r="L508" s="96"/>
    </row>
    <row r="509" spans="1:12" x14ac:dyDescent="0.3">
      <c r="A509" s="46"/>
      <c r="B509" s="41" t="s">
        <v>957</v>
      </c>
      <c r="C509" s="41"/>
      <c r="D509" s="41"/>
      <c r="E509" s="41" t="s">
        <v>958</v>
      </c>
      <c r="F509" s="41"/>
      <c r="G509" s="41"/>
      <c r="H509" s="41"/>
      <c r="I509" s="47" t="s">
        <v>160</v>
      </c>
      <c r="J509" s="96">
        <v>17403389.5</v>
      </c>
      <c r="K509" s="96"/>
      <c r="L509" s="96"/>
    </row>
    <row r="510" spans="1:12" x14ac:dyDescent="0.3">
      <c r="A510" s="46"/>
      <c r="B510" s="41" t="s">
        <v>959</v>
      </c>
      <c r="C510" s="41"/>
      <c r="D510" s="41"/>
      <c r="E510" s="41" t="s">
        <v>960</v>
      </c>
      <c r="F510" s="41"/>
      <c r="G510" s="41"/>
      <c r="H510" s="41"/>
      <c r="I510" s="47" t="s">
        <v>160</v>
      </c>
      <c r="J510" s="96">
        <v>1280435</v>
      </c>
      <c r="K510" s="96"/>
      <c r="L510" s="96"/>
    </row>
    <row r="511" spans="1:12" x14ac:dyDescent="0.3">
      <c r="A511" s="46"/>
      <c r="B511" s="41" t="s">
        <v>961</v>
      </c>
      <c r="C511" s="41"/>
      <c r="D511" s="41"/>
      <c r="E511" s="41" t="s">
        <v>962</v>
      </c>
      <c r="F511" s="41"/>
      <c r="G511" s="41"/>
      <c r="H511" s="41"/>
      <c r="I511" s="47" t="s">
        <v>160</v>
      </c>
      <c r="J511" s="96">
        <v>1311567</v>
      </c>
      <c r="K511" s="96"/>
      <c r="L511" s="96"/>
    </row>
    <row r="512" spans="1:12" x14ac:dyDescent="0.3">
      <c r="A512" s="46"/>
      <c r="B512" s="41" t="s">
        <v>963</v>
      </c>
      <c r="C512" s="41"/>
      <c r="D512" s="41"/>
      <c r="E512" s="41" t="s">
        <v>964</v>
      </c>
      <c r="F512" s="41"/>
      <c r="G512" s="41"/>
      <c r="H512" s="41"/>
      <c r="I512" s="47" t="s">
        <v>160</v>
      </c>
      <c r="J512" s="96">
        <v>2237154.5</v>
      </c>
      <c r="K512" s="96"/>
      <c r="L512" s="96"/>
    </row>
    <row r="513" spans="1:12" x14ac:dyDescent="0.3">
      <c r="A513" s="46"/>
      <c r="B513" s="41" t="s">
        <v>965</v>
      </c>
      <c r="C513" s="41"/>
      <c r="D513" s="41"/>
      <c r="E513" s="41" t="s">
        <v>966</v>
      </c>
      <c r="F513" s="41"/>
      <c r="G513" s="41"/>
      <c r="H513" s="41"/>
      <c r="I513" s="47" t="s">
        <v>160</v>
      </c>
      <c r="J513" s="96">
        <v>1567529</v>
      </c>
      <c r="K513" s="96"/>
      <c r="L513" s="96"/>
    </row>
    <row r="514" spans="1:12" x14ac:dyDescent="0.3">
      <c r="A514" s="46"/>
      <c r="B514" s="41" t="s">
        <v>967</v>
      </c>
      <c r="C514" s="41"/>
      <c r="D514" s="41"/>
      <c r="E514" s="41" t="s">
        <v>968</v>
      </c>
      <c r="F514" s="41"/>
      <c r="G514" s="41"/>
      <c r="H514" s="41"/>
      <c r="I514" s="47" t="s">
        <v>160</v>
      </c>
      <c r="J514" s="96">
        <v>11972119.49</v>
      </c>
      <c r="K514" s="96"/>
      <c r="L514" s="96"/>
    </row>
    <row r="515" spans="1:12" x14ac:dyDescent="0.3">
      <c r="A515" s="46"/>
      <c r="B515" s="41" t="s">
        <v>969</v>
      </c>
      <c r="C515" s="41"/>
      <c r="D515" s="41"/>
      <c r="E515" s="41" t="s">
        <v>970</v>
      </c>
      <c r="F515" s="41"/>
      <c r="G515" s="41"/>
      <c r="H515" s="41"/>
      <c r="I515" s="47" t="s">
        <v>160</v>
      </c>
      <c r="J515" s="96">
        <v>5749672.3300000001</v>
      </c>
      <c r="K515" s="96"/>
      <c r="L515" s="96"/>
    </row>
    <row r="516" spans="1:12" x14ac:dyDescent="0.3">
      <c r="A516" s="46"/>
      <c r="B516" s="41" t="s">
        <v>971</v>
      </c>
      <c r="C516" s="41"/>
      <c r="D516" s="41"/>
      <c r="E516" s="41" t="s">
        <v>972</v>
      </c>
      <c r="F516" s="41"/>
      <c r="G516" s="41"/>
      <c r="H516" s="41"/>
      <c r="I516" s="47" t="s">
        <v>160</v>
      </c>
      <c r="J516" s="96">
        <v>920777.5</v>
      </c>
      <c r="K516" s="96"/>
      <c r="L516" s="96"/>
    </row>
    <row r="517" spans="1:12" x14ac:dyDescent="0.3">
      <c r="A517" s="46"/>
      <c r="B517" s="41" t="s">
        <v>973</v>
      </c>
      <c r="C517" s="41"/>
      <c r="D517" s="41"/>
      <c r="E517" s="41" t="s">
        <v>974</v>
      </c>
      <c r="F517" s="41"/>
      <c r="G517" s="41"/>
      <c r="H517" s="41"/>
      <c r="I517" s="47" t="s">
        <v>160</v>
      </c>
      <c r="J517" s="96">
        <v>7381446.2000000002</v>
      </c>
      <c r="K517" s="96"/>
      <c r="L517" s="96"/>
    </row>
    <row r="518" spans="1:12" x14ac:dyDescent="0.3">
      <c r="A518" s="46"/>
      <c r="B518" s="41" t="s">
        <v>975</v>
      </c>
      <c r="C518" s="41"/>
      <c r="D518" s="41"/>
      <c r="E518" s="41" t="s">
        <v>976</v>
      </c>
      <c r="F518" s="41"/>
      <c r="G518" s="41"/>
      <c r="H518" s="41"/>
      <c r="I518" s="47" t="s">
        <v>160</v>
      </c>
      <c r="J518" s="96">
        <v>379524</v>
      </c>
      <c r="K518" s="96"/>
      <c r="L518" s="96"/>
    </row>
    <row r="519" spans="1:12" x14ac:dyDescent="0.3">
      <c r="A519" s="46"/>
      <c r="B519" s="41" t="s">
        <v>977</v>
      </c>
      <c r="C519" s="41"/>
      <c r="D519" s="41"/>
      <c r="E519" s="41" t="s">
        <v>978</v>
      </c>
      <c r="F519" s="41"/>
      <c r="G519" s="41"/>
      <c r="H519" s="41"/>
      <c r="I519" s="47" t="s">
        <v>160</v>
      </c>
      <c r="J519" s="96">
        <v>2612537</v>
      </c>
      <c r="K519" s="96"/>
      <c r="L519" s="96"/>
    </row>
    <row r="520" spans="1:12" x14ac:dyDescent="0.3">
      <c r="A520" s="46"/>
      <c r="B520" s="41" t="s">
        <v>979</v>
      </c>
      <c r="C520" s="41"/>
      <c r="D520" s="41"/>
      <c r="E520" s="41" t="s">
        <v>980</v>
      </c>
      <c r="F520" s="41"/>
      <c r="G520" s="41"/>
      <c r="H520" s="41"/>
      <c r="I520" s="47" t="s">
        <v>160</v>
      </c>
      <c r="J520" s="96">
        <v>6533605.4000000004</v>
      </c>
      <c r="K520" s="96"/>
      <c r="L520" s="96"/>
    </row>
    <row r="521" spans="1:12" x14ac:dyDescent="0.3">
      <c r="A521" s="46"/>
      <c r="B521" s="41" t="s">
        <v>981</v>
      </c>
      <c r="C521" s="41"/>
      <c r="D521" s="41"/>
      <c r="E521" s="41" t="s">
        <v>982</v>
      </c>
      <c r="F521" s="41"/>
      <c r="G521" s="41"/>
      <c r="H521" s="41"/>
      <c r="I521" s="47" t="s">
        <v>160</v>
      </c>
      <c r="J521" s="96">
        <v>3367502.08</v>
      </c>
      <c r="K521" s="96"/>
      <c r="L521" s="96"/>
    </row>
    <row r="522" spans="1:12" x14ac:dyDescent="0.3">
      <c r="A522" s="46"/>
      <c r="B522" s="41" t="s">
        <v>983</v>
      </c>
      <c r="C522" s="41"/>
      <c r="D522" s="41"/>
      <c r="E522" s="41" t="s">
        <v>984</v>
      </c>
      <c r="F522" s="41"/>
      <c r="G522" s="41"/>
      <c r="H522" s="41"/>
      <c r="I522" s="47" t="s">
        <v>160</v>
      </c>
      <c r="J522" s="96">
        <v>3447574</v>
      </c>
      <c r="K522" s="96"/>
      <c r="L522" s="96"/>
    </row>
    <row r="523" spans="1:12" x14ac:dyDescent="0.3">
      <c r="A523" s="46"/>
      <c r="B523" s="41" t="s">
        <v>985</v>
      </c>
      <c r="C523" s="41"/>
      <c r="D523" s="41"/>
      <c r="E523" s="41" t="s">
        <v>986</v>
      </c>
      <c r="F523" s="41"/>
      <c r="G523" s="41"/>
      <c r="H523" s="41"/>
      <c r="I523" s="47" t="s">
        <v>160</v>
      </c>
      <c r="J523" s="96">
        <v>1602399.5</v>
      </c>
      <c r="K523" s="96"/>
      <c r="L523" s="96"/>
    </row>
    <row r="524" spans="1:12" x14ac:dyDescent="0.3">
      <c r="A524" s="46"/>
      <c r="B524" s="41" t="s">
        <v>987</v>
      </c>
      <c r="C524" s="41"/>
      <c r="D524" s="41"/>
      <c r="E524" s="41" t="s">
        <v>988</v>
      </c>
      <c r="F524" s="41"/>
      <c r="G524" s="41"/>
      <c r="H524" s="41"/>
      <c r="I524" s="47" t="s">
        <v>160</v>
      </c>
      <c r="J524" s="96">
        <v>5994617.1799999997</v>
      </c>
      <c r="K524" s="96"/>
      <c r="L524" s="96"/>
    </row>
    <row r="525" spans="1:12" x14ac:dyDescent="0.3">
      <c r="A525" s="46"/>
      <c r="B525" s="41" t="s">
        <v>989</v>
      </c>
      <c r="C525" s="41"/>
      <c r="D525" s="41"/>
      <c r="E525" s="41" t="s">
        <v>990</v>
      </c>
      <c r="F525" s="41"/>
      <c r="G525" s="41"/>
      <c r="H525" s="41"/>
      <c r="I525" s="47" t="s">
        <v>160</v>
      </c>
      <c r="J525" s="96">
        <v>114510</v>
      </c>
      <c r="K525" s="96"/>
      <c r="L525" s="96"/>
    </row>
    <row r="526" spans="1:12" x14ac:dyDescent="0.3">
      <c r="A526" s="46"/>
      <c r="B526" s="41" t="s">
        <v>991</v>
      </c>
      <c r="C526" s="41"/>
      <c r="D526" s="41"/>
      <c r="E526" s="41" t="s">
        <v>992</v>
      </c>
      <c r="F526" s="41"/>
      <c r="G526" s="41"/>
      <c r="H526" s="41"/>
      <c r="I526" s="47" t="s">
        <v>160</v>
      </c>
      <c r="J526" s="96">
        <v>1300360</v>
      </c>
      <c r="K526" s="96"/>
      <c r="L526" s="96"/>
    </row>
    <row r="527" spans="1:12" x14ac:dyDescent="0.3">
      <c r="A527" s="46"/>
      <c r="B527" s="41" t="s">
        <v>993</v>
      </c>
      <c r="C527" s="41"/>
      <c r="D527" s="41"/>
      <c r="E527" s="41" t="s">
        <v>994</v>
      </c>
      <c r="F527" s="41"/>
      <c r="G527" s="41"/>
      <c r="H527" s="41"/>
      <c r="I527" s="47" t="s">
        <v>160</v>
      </c>
      <c r="J527" s="96">
        <v>8440738.6999999993</v>
      </c>
      <c r="K527" s="96"/>
      <c r="L527" s="96"/>
    </row>
    <row r="528" spans="1:12" x14ac:dyDescent="0.3">
      <c r="A528" s="46"/>
      <c r="B528" s="41" t="s">
        <v>995</v>
      </c>
      <c r="C528" s="41"/>
      <c r="D528" s="41"/>
      <c r="E528" s="41" t="s">
        <v>996</v>
      </c>
      <c r="F528" s="41"/>
      <c r="G528" s="41"/>
      <c r="H528" s="41"/>
      <c r="I528" s="47" t="s">
        <v>160</v>
      </c>
      <c r="J528" s="96">
        <v>4799678.88</v>
      </c>
      <c r="K528" s="96"/>
      <c r="L528" s="96"/>
    </row>
    <row r="529" spans="1:12" x14ac:dyDescent="0.3">
      <c r="A529" s="46"/>
      <c r="B529" s="41" t="s">
        <v>997</v>
      </c>
      <c r="C529" s="41"/>
      <c r="D529" s="41"/>
      <c r="E529" s="41" t="s">
        <v>998</v>
      </c>
      <c r="F529" s="41"/>
      <c r="G529" s="41"/>
      <c r="H529" s="41"/>
      <c r="I529" s="47" t="s">
        <v>160</v>
      </c>
      <c r="J529" s="96">
        <v>7192531.9699999997</v>
      </c>
      <c r="K529" s="96"/>
      <c r="L529" s="96"/>
    </row>
    <row r="530" spans="1:12" ht="47.1" customHeight="1" x14ac:dyDescent="0.3">
      <c r="A530" s="46"/>
      <c r="B530" s="41" t="s">
        <v>999</v>
      </c>
      <c r="C530" s="41"/>
      <c r="D530" s="41"/>
      <c r="E530" s="97" t="s">
        <v>1000</v>
      </c>
      <c r="F530" s="97"/>
      <c r="G530" s="97"/>
      <c r="H530" s="97"/>
      <c r="I530" s="47" t="s">
        <v>160</v>
      </c>
      <c r="J530" s="96">
        <v>250</v>
      </c>
      <c r="K530" s="96"/>
      <c r="L530" s="96"/>
    </row>
    <row r="531" spans="1:12" x14ac:dyDescent="0.3">
      <c r="A531" s="46"/>
      <c r="B531" s="41" t="s">
        <v>1001</v>
      </c>
      <c r="C531" s="41"/>
      <c r="D531" s="41"/>
      <c r="E531" s="41" t="s">
        <v>1002</v>
      </c>
      <c r="F531" s="41"/>
      <c r="G531" s="41"/>
      <c r="H531" s="41"/>
      <c r="I531" s="47" t="s">
        <v>160</v>
      </c>
      <c r="J531" s="96">
        <v>509409.48</v>
      </c>
      <c r="K531" s="96"/>
      <c r="L531" s="96"/>
    </row>
    <row r="532" spans="1:12" x14ac:dyDescent="0.3">
      <c r="A532" s="46"/>
      <c r="B532" s="41" t="s">
        <v>1003</v>
      </c>
      <c r="C532" s="41"/>
      <c r="D532" s="41"/>
      <c r="E532" s="41" t="s">
        <v>1004</v>
      </c>
      <c r="F532" s="41"/>
      <c r="G532" s="41"/>
      <c r="H532" s="41"/>
      <c r="I532" s="47" t="s">
        <v>160</v>
      </c>
      <c r="J532" s="96">
        <v>1548511.83</v>
      </c>
      <c r="K532" s="96"/>
      <c r="L532" s="96"/>
    </row>
    <row r="533" spans="1:12" ht="24.9" customHeight="1" x14ac:dyDescent="0.3">
      <c r="A533" s="46"/>
      <c r="B533" s="41" t="s">
        <v>1005</v>
      </c>
      <c r="C533" s="41"/>
      <c r="D533" s="41"/>
      <c r="E533" s="97" t="s">
        <v>1006</v>
      </c>
      <c r="F533" s="97"/>
      <c r="G533" s="97"/>
      <c r="H533" s="97"/>
      <c r="I533" s="47" t="s">
        <v>160</v>
      </c>
      <c r="J533" s="96">
        <v>845000</v>
      </c>
      <c r="K533" s="96"/>
      <c r="L533" s="96"/>
    </row>
    <row r="534" spans="1:12" x14ac:dyDescent="0.3">
      <c r="A534" s="46"/>
      <c r="B534" s="41" t="s">
        <v>1007</v>
      </c>
      <c r="C534" s="41"/>
      <c r="D534" s="41"/>
      <c r="E534" s="41" t="s">
        <v>1008</v>
      </c>
      <c r="F534" s="41"/>
      <c r="G534" s="41"/>
      <c r="H534" s="41"/>
      <c r="I534" s="47" t="s">
        <v>160</v>
      </c>
      <c r="J534" s="96">
        <v>1563315</v>
      </c>
      <c r="K534" s="96"/>
      <c r="L534" s="96"/>
    </row>
    <row r="535" spans="1:12" x14ac:dyDescent="0.3">
      <c r="A535" s="46"/>
      <c r="B535" s="41" t="s">
        <v>1009</v>
      </c>
      <c r="C535" s="41"/>
      <c r="D535" s="41"/>
      <c r="E535" s="41" t="s">
        <v>1010</v>
      </c>
      <c r="F535" s="41"/>
      <c r="G535" s="41"/>
      <c r="H535" s="41"/>
      <c r="I535" s="47" t="s">
        <v>160</v>
      </c>
      <c r="J535" s="96">
        <v>987959</v>
      </c>
      <c r="K535" s="96"/>
      <c r="L535" s="96"/>
    </row>
    <row r="536" spans="1:12" ht="24.9" customHeight="1" x14ac:dyDescent="0.3">
      <c r="A536" s="46"/>
      <c r="B536" s="41" t="s">
        <v>1011</v>
      </c>
      <c r="C536" s="41"/>
      <c r="D536" s="41"/>
      <c r="E536" s="97" t="s">
        <v>1012</v>
      </c>
      <c r="F536" s="97"/>
      <c r="G536" s="97"/>
      <c r="H536" s="97"/>
      <c r="I536" s="47" t="s">
        <v>160</v>
      </c>
      <c r="J536" s="96">
        <v>2039155.29</v>
      </c>
      <c r="K536" s="96"/>
      <c r="L536" s="96"/>
    </row>
    <row r="537" spans="1:12" x14ac:dyDescent="0.3">
      <c r="A537" s="46"/>
      <c r="B537" s="41" t="s">
        <v>1013</v>
      </c>
      <c r="C537" s="41"/>
      <c r="D537" s="41"/>
      <c r="E537" s="41" t="s">
        <v>1014</v>
      </c>
      <c r="F537" s="41"/>
      <c r="G537" s="41"/>
      <c r="H537" s="41"/>
      <c r="I537" s="47" t="s">
        <v>90</v>
      </c>
      <c r="J537" s="96">
        <v>772904.85</v>
      </c>
      <c r="K537" s="96"/>
      <c r="L537" s="96"/>
    </row>
    <row r="538" spans="1:12" x14ac:dyDescent="0.3">
      <c r="A538" s="46"/>
      <c r="B538" s="41" t="s">
        <v>1015</v>
      </c>
      <c r="C538" s="41"/>
      <c r="D538" s="41"/>
      <c r="E538" s="41" t="s">
        <v>1016</v>
      </c>
      <c r="F538" s="41"/>
      <c r="G538" s="41"/>
      <c r="H538" s="41"/>
      <c r="I538" s="47" t="s">
        <v>160</v>
      </c>
      <c r="J538" s="96">
        <v>3598463.17</v>
      </c>
      <c r="K538" s="96"/>
      <c r="L538" s="96"/>
    </row>
    <row r="539" spans="1:12" x14ac:dyDescent="0.3">
      <c r="A539" s="46"/>
      <c r="B539" s="41" t="s">
        <v>1017</v>
      </c>
      <c r="C539" s="41"/>
      <c r="D539" s="41"/>
      <c r="E539" s="41" t="s">
        <v>1018</v>
      </c>
      <c r="F539" s="41"/>
      <c r="G539" s="41"/>
      <c r="H539" s="41"/>
      <c r="I539" s="47" t="s">
        <v>160</v>
      </c>
      <c r="J539" s="96">
        <v>350000</v>
      </c>
      <c r="K539" s="96"/>
      <c r="L539" s="96"/>
    </row>
    <row r="540" spans="1:12" x14ac:dyDescent="0.3">
      <c r="A540" s="46"/>
      <c r="B540" s="41" t="s">
        <v>1019</v>
      </c>
      <c r="C540" s="41"/>
      <c r="D540" s="41"/>
      <c r="E540" s="41" t="s">
        <v>1020</v>
      </c>
      <c r="F540" s="41"/>
      <c r="G540" s="41"/>
      <c r="H540" s="41"/>
      <c r="I540" s="47" t="s">
        <v>160</v>
      </c>
      <c r="J540" s="96">
        <v>89213.51</v>
      </c>
      <c r="K540" s="96"/>
      <c r="L540" s="96"/>
    </row>
    <row r="541" spans="1:12" x14ac:dyDescent="0.3">
      <c r="A541" s="46"/>
      <c r="B541" s="41" t="s">
        <v>1021</v>
      </c>
      <c r="C541" s="41"/>
      <c r="D541" s="41"/>
      <c r="E541" s="41" t="s">
        <v>1022</v>
      </c>
      <c r="F541" s="41"/>
      <c r="G541" s="41"/>
      <c r="H541" s="41"/>
      <c r="I541" s="47" t="s">
        <v>160</v>
      </c>
      <c r="J541" s="96">
        <v>18833420.030000001</v>
      </c>
      <c r="K541" s="96"/>
      <c r="L541" s="96"/>
    </row>
    <row r="542" spans="1:12" ht="24.9" customHeight="1" x14ac:dyDescent="0.3">
      <c r="A542" s="46"/>
      <c r="B542" s="41" t="s">
        <v>1023</v>
      </c>
      <c r="C542" s="41"/>
      <c r="D542" s="41"/>
      <c r="E542" s="97" t="s">
        <v>1024</v>
      </c>
      <c r="F542" s="97"/>
      <c r="G542" s="97"/>
      <c r="H542" s="97"/>
      <c r="I542" s="47" t="s">
        <v>160</v>
      </c>
      <c r="J542" s="96">
        <v>170908.51</v>
      </c>
      <c r="K542" s="96"/>
      <c r="L542" s="96"/>
    </row>
    <row r="543" spans="1:12" x14ac:dyDescent="0.3">
      <c r="A543" s="46"/>
      <c r="B543" s="41" t="s">
        <v>1025</v>
      </c>
      <c r="C543" s="41"/>
      <c r="D543" s="41"/>
      <c r="E543" s="41" t="s">
        <v>1026</v>
      </c>
      <c r="F543" s="41"/>
      <c r="G543" s="41"/>
      <c r="H543" s="41"/>
      <c r="I543" s="47" t="s">
        <v>160</v>
      </c>
      <c r="J543" s="96">
        <v>760761.77</v>
      </c>
      <c r="K543" s="96"/>
      <c r="L543" s="96"/>
    </row>
    <row r="544" spans="1:12" ht="24.9" customHeight="1" x14ac:dyDescent="0.3">
      <c r="A544" s="46"/>
      <c r="B544" s="41" t="s">
        <v>1027</v>
      </c>
      <c r="C544" s="41"/>
      <c r="D544" s="41"/>
      <c r="E544" s="97" t="s">
        <v>1028</v>
      </c>
      <c r="F544" s="97"/>
      <c r="G544" s="97"/>
      <c r="H544" s="97"/>
      <c r="I544" s="47" t="s">
        <v>160</v>
      </c>
      <c r="J544" s="96">
        <v>15152774.210000001</v>
      </c>
      <c r="K544" s="96"/>
      <c r="L544" s="96"/>
    </row>
    <row r="545" spans="1:12" x14ac:dyDescent="0.3">
      <c r="A545" s="46"/>
      <c r="B545" s="41" t="s">
        <v>1029</v>
      </c>
      <c r="C545" s="41"/>
      <c r="D545" s="41"/>
      <c r="E545" s="41" t="s">
        <v>1030</v>
      </c>
      <c r="F545" s="41"/>
      <c r="G545" s="41"/>
      <c r="H545" s="41"/>
      <c r="I545" s="47" t="s">
        <v>160</v>
      </c>
      <c r="J545" s="96">
        <v>13335100.59</v>
      </c>
      <c r="K545" s="96"/>
      <c r="L545" s="96"/>
    </row>
    <row r="546" spans="1:12" x14ac:dyDescent="0.3">
      <c r="A546" s="46"/>
      <c r="B546" s="41" t="s">
        <v>1031</v>
      </c>
      <c r="C546" s="41"/>
      <c r="D546" s="41"/>
      <c r="E546" s="41" t="s">
        <v>1032</v>
      </c>
      <c r="F546" s="41"/>
      <c r="G546" s="41"/>
      <c r="H546" s="41"/>
      <c r="I546" s="47" t="s">
        <v>160</v>
      </c>
      <c r="J546" s="96">
        <v>2055410.51</v>
      </c>
      <c r="K546" s="96"/>
      <c r="L546" s="96"/>
    </row>
    <row r="547" spans="1:12" x14ac:dyDescent="0.3">
      <c r="A547" s="46"/>
      <c r="B547" s="41" t="s">
        <v>1033</v>
      </c>
      <c r="C547" s="41"/>
      <c r="D547" s="41"/>
      <c r="E547" s="41" t="s">
        <v>1034</v>
      </c>
      <c r="F547" s="41"/>
      <c r="G547" s="41"/>
      <c r="H547" s="41"/>
      <c r="I547" s="47" t="s">
        <v>140</v>
      </c>
      <c r="J547" s="96">
        <v>50383873.609999999</v>
      </c>
      <c r="K547" s="96"/>
      <c r="L547" s="96"/>
    </row>
    <row r="548" spans="1:12" x14ac:dyDescent="0.3">
      <c r="A548" s="46"/>
      <c r="B548" s="41" t="s">
        <v>1035</v>
      </c>
      <c r="C548" s="41"/>
      <c r="D548" s="41"/>
      <c r="E548" s="41" t="s">
        <v>1036</v>
      </c>
      <c r="F548" s="41"/>
      <c r="G548" s="41"/>
      <c r="H548" s="41"/>
      <c r="I548" s="47" t="s">
        <v>90</v>
      </c>
      <c r="J548" s="96">
        <v>25233936.82</v>
      </c>
      <c r="K548" s="96"/>
      <c r="L548" s="96"/>
    </row>
    <row r="549" spans="1:12" x14ac:dyDescent="0.3">
      <c r="A549" s="46"/>
      <c r="B549" s="41" t="s">
        <v>1037</v>
      </c>
      <c r="C549" s="41"/>
      <c r="D549" s="41"/>
      <c r="E549" s="41" t="s">
        <v>1038</v>
      </c>
      <c r="F549" s="41"/>
      <c r="G549" s="41"/>
      <c r="H549" s="41"/>
      <c r="I549" s="47" t="s">
        <v>90</v>
      </c>
      <c r="J549" s="96">
        <v>8908234.1799999997</v>
      </c>
      <c r="K549" s="96"/>
      <c r="L549" s="96"/>
    </row>
    <row r="550" spans="1:12" x14ac:dyDescent="0.3">
      <c r="A550" s="46"/>
      <c r="B550" s="41" t="s">
        <v>1039</v>
      </c>
      <c r="C550" s="41"/>
      <c r="D550" s="41"/>
      <c r="E550" s="41" t="s">
        <v>1040</v>
      </c>
      <c r="F550" s="41"/>
      <c r="G550" s="41"/>
      <c r="H550" s="41"/>
      <c r="I550" s="47" t="s">
        <v>90</v>
      </c>
      <c r="J550" s="96">
        <v>2323008.91</v>
      </c>
      <c r="K550" s="96"/>
      <c r="L550" s="96"/>
    </row>
    <row r="551" spans="1:12" x14ac:dyDescent="0.3">
      <c r="A551" s="46"/>
      <c r="B551" s="41" t="s">
        <v>1041</v>
      </c>
      <c r="C551" s="41"/>
      <c r="D551" s="41"/>
      <c r="E551" s="41" t="s">
        <v>1042</v>
      </c>
      <c r="F551" s="41"/>
      <c r="G551" s="41"/>
      <c r="H551" s="41"/>
      <c r="I551" s="47" t="s">
        <v>160</v>
      </c>
      <c r="J551" s="96">
        <v>406900.69</v>
      </c>
      <c r="K551" s="96"/>
      <c r="L551" s="96"/>
    </row>
    <row r="552" spans="1:12" x14ac:dyDescent="0.3">
      <c r="A552" s="46"/>
      <c r="B552" s="41"/>
      <c r="C552" s="41"/>
      <c r="D552" s="41"/>
      <c r="E552" s="41"/>
      <c r="F552" s="41"/>
      <c r="G552" s="41"/>
      <c r="H552" s="41"/>
      <c r="I552" s="47"/>
      <c r="J552" s="50"/>
      <c r="K552" s="50"/>
      <c r="L552" s="50"/>
    </row>
    <row r="553" spans="1:12" x14ac:dyDescent="0.3">
      <c r="A553" s="46"/>
      <c r="B553" s="60" t="s">
        <v>1043</v>
      </c>
      <c r="C553" s="41"/>
      <c r="D553" s="41"/>
      <c r="E553" s="41"/>
      <c r="F553" s="41"/>
      <c r="G553" s="41"/>
      <c r="H553" s="41"/>
      <c r="I553" s="47"/>
      <c r="J553" s="50"/>
      <c r="K553" s="50"/>
      <c r="L553" s="50"/>
    </row>
    <row r="554" spans="1:12" x14ac:dyDescent="0.3">
      <c r="A554" s="46"/>
      <c r="B554" s="61"/>
      <c r="C554" s="41"/>
      <c r="D554" s="41"/>
      <c r="E554" s="41"/>
      <c r="F554" s="41"/>
      <c r="G554" s="41"/>
      <c r="H554" s="41"/>
      <c r="I554" s="47"/>
      <c r="J554" s="50"/>
      <c r="K554" s="50"/>
      <c r="L554" s="50"/>
    </row>
    <row r="555" spans="1:12" x14ac:dyDescent="0.3">
      <c r="A555" s="42"/>
      <c r="B555" s="43" t="s">
        <v>66</v>
      </c>
      <c r="C555" s="43"/>
      <c r="D555" s="43"/>
      <c r="E555" s="43" t="s">
        <v>67</v>
      </c>
      <c r="F555" s="43"/>
      <c r="G555" s="43"/>
      <c r="H555" s="43"/>
      <c r="I555" s="44" t="s">
        <v>68</v>
      </c>
      <c r="J555" s="45"/>
      <c r="K555" s="45"/>
      <c r="L555" s="45" t="s">
        <v>2</v>
      </c>
    </row>
    <row r="556" spans="1:12" x14ac:dyDescent="0.3">
      <c r="A556" s="46"/>
      <c r="B556" s="41" t="s">
        <v>1044</v>
      </c>
      <c r="C556" s="41"/>
      <c r="D556" s="41"/>
      <c r="E556" s="41" t="s">
        <v>1045</v>
      </c>
      <c r="F556" s="41"/>
      <c r="G556" s="41"/>
      <c r="H556" s="41"/>
      <c r="I556" s="47" t="s">
        <v>160</v>
      </c>
      <c r="J556" s="96">
        <v>1107177.31</v>
      </c>
      <c r="K556" s="96"/>
      <c r="L556" s="96"/>
    </row>
    <row r="557" spans="1:12" x14ac:dyDescent="0.3">
      <c r="A557" s="46"/>
      <c r="B557" s="41" t="s">
        <v>1046</v>
      </c>
      <c r="C557" s="41"/>
      <c r="D557" s="41"/>
      <c r="E557" s="41" t="s">
        <v>1047</v>
      </c>
      <c r="F557" s="41"/>
      <c r="G557" s="41"/>
      <c r="H557" s="41"/>
      <c r="I557" s="47" t="s">
        <v>160</v>
      </c>
      <c r="J557" s="96">
        <v>138689.51</v>
      </c>
      <c r="K557" s="96"/>
      <c r="L557" s="96"/>
    </row>
    <row r="558" spans="1:12" x14ac:dyDescent="0.3">
      <c r="A558" s="46"/>
      <c r="B558" s="41" t="s">
        <v>1048</v>
      </c>
      <c r="C558" s="41"/>
      <c r="D558" s="41"/>
      <c r="E558" s="41" t="s">
        <v>1049</v>
      </c>
      <c r="F558" s="41"/>
      <c r="G558" s="41"/>
      <c r="H558" s="41"/>
      <c r="I558" s="47" t="s">
        <v>160</v>
      </c>
      <c r="J558" s="96">
        <v>976328.43</v>
      </c>
      <c r="K558" s="96"/>
      <c r="L558" s="96"/>
    </row>
    <row r="559" spans="1:12" x14ac:dyDescent="0.3">
      <c r="A559" s="46"/>
      <c r="B559" s="41" t="s">
        <v>1050</v>
      </c>
      <c r="C559" s="41"/>
      <c r="D559" s="41"/>
      <c r="E559" s="41" t="s">
        <v>1051</v>
      </c>
      <c r="F559" s="41"/>
      <c r="G559" s="41"/>
      <c r="H559" s="41"/>
      <c r="I559" s="47" t="s">
        <v>160</v>
      </c>
      <c r="J559" s="96">
        <v>638683.28</v>
      </c>
      <c r="K559" s="96"/>
      <c r="L559" s="96"/>
    </row>
    <row r="560" spans="1:12" x14ac:dyDescent="0.3">
      <c r="A560" s="46"/>
      <c r="B560" s="41" t="s">
        <v>1052</v>
      </c>
      <c r="C560" s="41"/>
      <c r="D560" s="41"/>
      <c r="E560" s="41" t="s">
        <v>1053</v>
      </c>
      <c r="F560" s="41"/>
      <c r="G560" s="41"/>
      <c r="H560" s="41"/>
      <c r="I560" s="47" t="s">
        <v>160</v>
      </c>
      <c r="J560" s="96">
        <v>1921125.7</v>
      </c>
      <c r="K560" s="96"/>
      <c r="L560" s="96"/>
    </row>
    <row r="561" spans="1:12" ht="36" customHeight="1" x14ac:dyDescent="0.3">
      <c r="A561" s="46"/>
      <c r="B561" s="41" t="s">
        <v>1054</v>
      </c>
      <c r="C561" s="41"/>
      <c r="D561" s="41"/>
      <c r="E561" s="97" t="s">
        <v>1055</v>
      </c>
      <c r="F561" s="97"/>
      <c r="G561" s="97"/>
      <c r="H561" s="97"/>
      <c r="I561" s="47" t="s">
        <v>160</v>
      </c>
      <c r="J561" s="96">
        <v>649092.03</v>
      </c>
      <c r="K561" s="96"/>
      <c r="L561" s="96"/>
    </row>
    <row r="562" spans="1:12" ht="36" customHeight="1" x14ac:dyDescent="0.3">
      <c r="A562" s="46"/>
      <c r="B562" s="41" t="s">
        <v>1056</v>
      </c>
      <c r="C562" s="41"/>
      <c r="D562" s="41"/>
      <c r="E562" s="97" t="s">
        <v>1057</v>
      </c>
      <c r="F562" s="97"/>
      <c r="G562" s="97"/>
      <c r="H562" s="97"/>
      <c r="I562" s="47" t="s">
        <v>160</v>
      </c>
      <c r="J562" s="96">
        <v>147232.59</v>
      </c>
      <c r="K562" s="96"/>
      <c r="L562" s="96"/>
    </row>
    <row r="563" spans="1:12" ht="47.1" customHeight="1" x14ac:dyDescent="0.3">
      <c r="A563" s="46"/>
      <c r="B563" s="41" t="s">
        <v>1058</v>
      </c>
      <c r="C563" s="41"/>
      <c r="D563" s="41"/>
      <c r="E563" s="97" t="s">
        <v>1059</v>
      </c>
      <c r="F563" s="97"/>
      <c r="G563" s="97"/>
      <c r="H563" s="97"/>
      <c r="I563" s="47" t="s">
        <v>160</v>
      </c>
      <c r="J563" s="96">
        <v>750729.8</v>
      </c>
      <c r="K563" s="96"/>
      <c r="L563" s="96"/>
    </row>
    <row r="564" spans="1:12" x14ac:dyDescent="0.3">
      <c r="A564" s="46"/>
      <c r="B564" s="41" t="s">
        <v>1060</v>
      </c>
      <c r="C564" s="41"/>
      <c r="D564" s="41"/>
      <c r="E564" s="41" t="s">
        <v>1061</v>
      </c>
      <c r="F564" s="41"/>
      <c r="G564" s="41"/>
      <c r="H564" s="41"/>
      <c r="I564" s="47" t="s">
        <v>160</v>
      </c>
      <c r="J564" s="96">
        <v>226250.64</v>
      </c>
      <c r="K564" s="96"/>
      <c r="L564" s="96"/>
    </row>
    <row r="565" spans="1:12" x14ac:dyDescent="0.3">
      <c r="A565" s="46"/>
      <c r="B565" s="41" t="s">
        <v>1062</v>
      </c>
      <c r="C565" s="41"/>
      <c r="D565" s="41"/>
      <c r="E565" s="41" t="s">
        <v>1063</v>
      </c>
      <c r="F565" s="41"/>
      <c r="G565" s="41"/>
      <c r="H565" s="41"/>
      <c r="I565" s="47" t="s">
        <v>160</v>
      </c>
      <c r="J565" s="96">
        <v>598806.1</v>
      </c>
      <c r="K565" s="96"/>
      <c r="L565" s="96"/>
    </row>
    <row r="566" spans="1:12" x14ac:dyDescent="0.3">
      <c r="A566" s="46"/>
      <c r="B566" s="41" t="s">
        <v>1064</v>
      </c>
      <c r="C566" s="41"/>
      <c r="D566" s="41"/>
      <c r="E566" s="41" t="s">
        <v>1065</v>
      </c>
      <c r="F566" s="41"/>
      <c r="G566" s="41"/>
      <c r="H566" s="41"/>
      <c r="I566" s="47" t="s">
        <v>160</v>
      </c>
      <c r="J566" s="96">
        <v>1239698.22</v>
      </c>
      <c r="K566" s="96"/>
      <c r="L566" s="96"/>
    </row>
    <row r="567" spans="1:12" x14ac:dyDescent="0.3">
      <c r="A567" s="46"/>
      <c r="B567" s="41" t="s">
        <v>1066</v>
      </c>
      <c r="C567" s="41"/>
      <c r="D567" s="41"/>
      <c r="E567" s="41" t="s">
        <v>1067</v>
      </c>
      <c r="F567" s="41"/>
      <c r="G567" s="41"/>
      <c r="H567" s="41"/>
      <c r="I567" s="47" t="s">
        <v>160</v>
      </c>
      <c r="J567" s="96">
        <v>644286.6</v>
      </c>
      <c r="K567" s="96"/>
      <c r="L567" s="96"/>
    </row>
    <row r="568" spans="1:12" ht="24.9" customHeight="1" x14ac:dyDescent="0.3">
      <c r="A568" s="46"/>
      <c r="B568" s="41" t="s">
        <v>1068</v>
      </c>
      <c r="C568" s="41"/>
      <c r="D568" s="41"/>
      <c r="E568" s="97" t="s">
        <v>1069</v>
      </c>
      <c r="F568" s="97"/>
      <c r="G568" s="97"/>
      <c r="H568" s="97"/>
      <c r="I568" s="47" t="s">
        <v>160</v>
      </c>
      <c r="J568" s="96">
        <v>963148.72</v>
      </c>
      <c r="K568" s="96"/>
      <c r="L568" s="96"/>
    </row>
    <row r="569" spans="1:12" x14ac:dyDescent="0.3">
      <c r="A569" s="46"/>
      <c r="B569" s="41" t="s">
        <v>1070</v>
      </c>
      <c r="C569" s="41"/>
      <c r="D569" s="41"/>
      <c r="E569" s="41" t="s">
        <v>1071</v>
      </c>
      <c r="F569" s="41"/>
      <c r="G569" s="41"/>
      <c r="H569" s="41"/>
      <c r="I569" s="47" t="s">
        <v>160</v>
      </c>
      <c r="J569" s="96">
        <v>423344.63</v>
      </c>
      <c r="K569" s="96"/>
      <c r="L569" s="96"/>
    </row>
    <row r="570" spans="1:12" x14ac:dyDescent="0.3">
      <c r="A570" s="46"/>
      <c r="B570" s="41" t="s">
        <v>1072</v>
      </c>
      <c r="C570" s="41"/>
      <c r="D570" s="41"/>
      <c r="E570" s="41" t="s">
        <v>1073</v>
      </c>
      <c r="F570" s="41"/>
      <c r="G570" s="41"/>
      <c r="H570" s="41"/>
      <c r="I570" s="47" t="s">
        <v>160</v>
      </c>
      <c r="J570" s="96">
        <v>220158.27</v>
      </c>
      <c r="K570" s="96"/>
      <c r="L570" s="96"/>
    </row>
    <row r="571" spans="1:12" x14ac:dyDescent="0.3">
      <c r="A571" s="46"/>
      <c r="B571" s="41" t="s">
        <v>1074</v>
      </c>
      <c r="C571" s="41"/>
      <c r="D571" s="41"/>
      <c r="E571" s="41" t="s">
        <v>1075</v>
      </c>
      <c r="F571" s="41"/>
      <c r="G571" s="41"/>
      <c r="H571" s="41"/>
      <c r="I571" s="47" t="s">
        <v>160</v>
      </c>
      <c r="J571" s="96">
        <v>3208287.73</v>
      </c>
      <c r="K571" s="96"/>
      <c r="L571" s="96"/>
    </row>
    <row r="572" spans="1:12" x14ac:dyDescent="0.3">
      <c r="A572" s="46"/>
      <c r="B572" s="41" t="s">
        <v>1076</v>
      </c>
      <c r="C572" s="41"/>
      <c r="D572" s="41"/>
      <c r="E572" s="41" t="s">
        <v>1077</v>
      </c>
      <c r="F572" s="41"/>
      <c r="G572" s="41"/>
      <c r="H572" s="41"/>
      <c r="I572" s="47" t="s">
        <v>90</v>
      </c>
      <c r="J572" s="96">
        <v>1025299.69</v>
      </c>
      <c r="K572" s="96"/>
      <c r="L572" s="96"/>
    </row>
    <row r="573" spans="1:12" x14ac:dyDescent="0.3">
      <c r="A573" s="46"/>
      <c r="B573" s="41" t="s">
        <v>1078</v>
      </c>
      <c r="C573" s="41"/>
      <c r="D573" s="41"/>
      <c r="E573" s="41" t="s">
        <v>1079</v>
      </c>
      <c r="F573" s="41"/>
      <c r="G573" s="41"/>
      <c r="H573" s="41"/>
      <c r="I573" s="47" t="s">
        <v>90</v>
      </c>
      <c r="J573" s="96">
        <v>410119.88</v>
      </c>
      <c r="K573" s="96"/>
      <c r="L573" s="96"/>
    </row>
    <row r="574" spans="1:12" ht="24.9" customHeight="1" x14ac:dyDescent="0.3">
      <c r="A574" s="46"/>
      <c r="B574" s="41" t="s">
        <v>1080</v>
      </c>
      <c r="C574" s="41"/>
      <c r="D574" s="41"/>
      <c r="E574" s="97" t="s">
        <v>1081</v>
      </c>
      <c r="F574" s="97"/>
      <c r="G574" s="97"/>
      <c r="H574" s="97"/>
      <c r="I574" s="47" t="s">
        <v>160</v>
      </c>
      <c r="J574" s="96">
        <v>1538537.22</v>
      </c>
      <c r="K574" s="96"/>
      <c r="L574" s="96"/>
    </row>
    <row r="575" spans="1:12" x14ac:dyDescent="0.3">
      <c r="A575" s="40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</row>
    <row r="576" spans="1:12" x14ac:dyDescent="0.3">
      <c r="A576" s="55"/>
      <c r="B576" s="56"/>
      <c r="C576" s="56"/>
      <c r="D576" s="53"/>
      <c r="E576" s="53"/>
      <c r="F576" s="53"/>
      <c r="G576" s="53"/>
      <c r="H576" s="41"/>
      <c r="I576" s="41"/>
      <c r="J576" s="53"/>
      <c r="K576" s="53"/>
      <c r="L576" s="53"/>
    </row>
    <row r="577" spans="1:12" x14ac:dyDescent="0.3">
      <c r="A577" s="40"/>
      <c r="B577" s="41"/>
      <c r="C577" s="41"/>
      <c r="D577" s="53"/>
      <c r="E577" s="53"/>
      <c r="F577" s="53"/>
      <c r="G577" s="53"/>
      <c r="H577" s="53"/>
      <c r="I577" s="53"/>
      <c r="J577" s="53"/>
      <c r="K577" s="53"/>
      <c r="L577" s="53"/>
    </row>
    <row r="578" spans="1:12" x14ac:dyDescent="0.3">
      <c r="A578" s="40"/>
      <c r="B578" s="51" t="s">
        <v>1082</v>
      </c>
      <c r="C578" s="41"/>
      <c r="D578" s="41"/>
      <c r="E578" s="41"/>
      <c r="F578" s="41"/>
      <c r="G578" s="41"/>
      <c r="H578" s="41"/>
      <c r="I578" s="41"/>
      <c r="J578" s="41"/>
      <c r="K578" s="41"/>
      <c r="L578" s="41"/>
    </row>
    <row r="579" spans="1:12" x14ac:dyDescent="0.3">
      <c r="A579" s="40"/>
      <c r="B579" s="52"/>
      <c r="C579" s="41"/>
      <c r="D579" s="41"/>
      <c r="E579" s="41"/>
      <c r="F579" s="41"/>
      <c r="G579" s="41"/>
      <c r="H579" s="41"/>
      <c r="I579" s="41"/>
      <c r="J579" s="41"/>
      <c r="K579" s="41"/>
      <c r="L579" s="41"/>
    </row>
    <row r="580" spans="1:12" x14ac:dyDescent="0.3">
      <c r="A580" s="42"/>
      <c r="B580" s="43" t="s">
        <v>66</v>
      </c>
      <c r="C580" s="43"/>
      <c r="D580" s="43"/>
      <c r="E580" s="43" t="s">
        <v>67</v>
      </c>
      <c r="F580" s="43"/>
      <c r="G580" s="43"/>
      <c r="H580" s="43"/>
      <c r="I580" s="44" t="s">
        <v>68</v>
      </c>
      <c r="J580" s="45"/>
      <c r="K580" s="45"/>
      <c r="L580" s="45" t="s">
        <v>2</v>
      </c>
    </row>
    <row r="581" spans="1:12" ht="24.9" customHeight="1" x14ac:dyDescent="0.3">
      <c r="A581" s="46"/>
      <c r="B581" s="41" t="s">
        <v>1083</v>
      </c>
      <c r="C581" s="41"/>
      <c r="D581" s="41"/>
      <c r="E581" s="97" t="s">
        <v>1084</v>
      </c>
      <c r="F581" s="97"/>
      <c r="G581" s="97"/>
      <c r="H581" s="97"/>
      <c r="I581" s="47" t="s">
        <v>160</v>
      </c>
      <c r="J581" s="96">
        <v>4000</v>
      </c>
      <c r="K581" s="96"/>
      <c r="L581" s="96"/>
    </row>
    <row r="582" spans="1:12" x14ac:dyDescent="0.3">
      <c r="A582" s="46"/>
      <c r="B582" s="41" t="s">
        <v>1085</v>
      </c>
      <c r="C582" s="41"/>
      <c r="D582" s="41"/>
      <c r="E582" s="41" t="s">
        <v>1086</v>
      </c>
      <c r="F582" s="41"/>
      <c r="G582" s="41"/>
      <c r="H582" s="41"/>
      <c r="I582" s="47" t="s">
        <v>160</v>
      </c>
      <c r="J582" s="96">
        <v>2000</v>
      </c>
      <c r="K582" s="96"/>
      <c r="L582" s="96"/>
    </row>
    <row r="583" spans="1:12" x14ac:dyDescent="0.3">
      <c r="A583" s="46"/>
      <c r="B583" s="41" t="s">
        <v>1087</v>
      </c>
      <c r="C583" s="41"/>
      <c r="D583" s="41"/>
      <c r="E583" s="41" t="s">
        <v>1088</v>
      </c>
      <c r="F583" s="41"/>
      <c r="G583" s="41"/>
      <c r="H583" s="41"/>
      <c r="I583" s="47" t="s">
        <v>79</v>
      </c>
      <c r="J583" s="96">
        <v>2765655</v>
      </c>
      <c r="K583" s="96"/>
      <c r="L583" s="96"/>
    </row>
    <row r="584" spans="1:12" x14ac:dyDescent="0.3">
      <c r="A584" s="46"/>
      <c r="B584" s="41" t="s">
        <v>1089</v>
      </c>
      <c r="C584" s="41"/>
      <c r="D584" s="41"/>
      <c r="E584" s="41" t="s">
        <v>1090</v>
      </c>
      <c r="F584" s="41"/>
      <c r="G584" s="41"/>
      <c r="H584" s="41"/>
      <c r="I584" s="47" t="s">
        <v>79</v>
      </c>
      <c r="J584" s="96">
        <v>2871894</v>
      </c>
      <c r="K584" s="96"/>
      <c r="L584" s="96"/>
    </row>
    <row r="585" spans="1:12" x14ac:dyDescent="0.3">
      <c r="A585" s="46"/>
      <c r="B585" s="41" t="s">
        <v>1091</v>
      </c>
      <c r="C585" s="41"/>
      <c r="D585" s="41"/>
      <c r="E585" s="41" t="s">
        <v>1092</v>
      </c>
      <c r="F585" s="41"/>
      <c r="G585" s="41"/>
      <c r="H585" s="41"/>
      <c r="I585" s="47" t="s">
        <v>90</v>
      </c>
      <c r="J585" s="96">
        <v>2358400</v>
      </c>
      <c r="K585" s="96"/>
      <c r="L585" s="96"/>
    </row>
    <row r="586" spans="1:12" x14ac:dyDescent="0.3">
      <c r="A586" s="46"/>
      <c r="B586" s="41" t="s">
        <v>1093</v>
      </c>
      <c r="C586" s="41"/>
      <c r="D586" s="41"/>
      <c r="E586" s="41" t="s">
        <v>1094</v>
      </c>
      <c r="F586" s="41"/>
      <c r="G586" s="41"/>
      <c r="H586" s="41"/>
      <c r="I586" s="47" t="s">
        <v>160</v>
      </c>
      <c r="J586" s="96">
        <v>130200</v>
      </c>
      <c r="K586" s="96"/>
      <c r="L586" s="96"/>
    </row>
    <row r="587" spans="1:12" x14ac:dyDescent="0.3">
      <c r="A587" s="46"/>
      <c r="B587" s="41" t="s">
        <v>1095</v>
      </c>
      <c r="C587" s="41"/>
      <c r="D587" s="41"/>
      <c r="E587" s="41" t="s">
        <v>1096</v>
      </c>
      <c r="F587" s="41"/>
      <c r="G587" s="41"/>
      <c r="H587" s="41"/>
      <c r="I587" s="47" t="s">
        <v>203</v>
      </c>
      <c r="J587" s="96">
        <v>60000</v>
      </c>
      <c r="K587" s="96"/>
      <c r="L587" s="96"/>
    </row>
    <row r="588" spans="1:12" x14ac:dyDescent="0.3">
      <c r="A588" s="46"/>
      <c r="B588" s="41" t="s">
        <v>1097</v>
      </c>
      <c r="C588" s="41"/>
      <c r="D588" s="41"/>
      <c r="E588" s="41" t="s">
        <v>1098</v>
      </c>
      <c r="F588" s="41"/>
      <c r="G588" s="41"/>
      <c r="H588" s="41"/>
      <c r="I588" s="47" t="s">
        <v>87</v>
      </c>
      <c r="J588" s="96">
        <v>192900</v>
      </c>
      <c r="K588" s="96"/>
      <c r="L588" s="96"/>
    </row>
    <row r="589" spans="1:12" x14ac:dyDescent="0.3">
      <c r="A589" s="46"/>
      <c r="B589" s="41" t="s">
        <v>1099</v>
      </c>
      <c r="C589" s="41"/>
      <c r="D589" s="41"/>
      <c r="E589" s="41" t="s">
        <v>1100</v>
      </c>
      <c r="F589" s="41"/>
      <c r="G589" s="41"/>
      <c r="H589" s="41"/>
      <c r="I589" s="47" t="s">
        <v>87</v>
      </c>
      <c r="J589" s="96">
        <v>1634900</v>
      </c>
      <c r="K589" s="96"/>
      <c r="L589" s="96"/>
    </row>
    <row r="590" spans="1:12" x14ac:dyDescent="0.3">
      <c r="A590" s="46"/>
      <c r="B590" s="41" t="s">
        <v>1101</v>
      </c>
      <c r="C590" s="41"/>
      <c r="D590" s="41"/>
      <c r="E590" s="41" t="s">
        <v>1102</v>
      </c>
      <c r="F590" s="41"/>
      <c r="G590" s="41"/>
      <c r="H590" s="41"/>
      <c r="I590" s="47" t="s">
        <v>82</v>
      </c>
      <c r="J590" s="96">
        <v>824900</v>
      </c>
      <c r="K590" s="96"/>
      <c r="L590" s="96"/>
    </row>
    <row r="591" spans="1:12" x14ac:dyDescent="0.3">
      <c r="A591" s="46"/>
      <c r="B591" s="41" t="s">
        <v>1103</v>
      </c>
      <c r="C591" s="41"/>
      <c r="D591" s="41"/>
      <c r="E591" s="41" t="s">
        <v>1104</v>
      </c>
      <c r="F591" s="41"/>
      <c r="G591" s="41"/>
      <c r="H591" s="41"/>
      <c r="I591" s="47" t="s">
        <v>160</v>
      </c>
      <c r="J591" s="96">
        <v>9350858</v>
      </c>
      <c r="K591" s="96"/>
      <c r="L591" s="96"/>
    </row>
    <row r="592" spans="1:12" x14ac:dyDescent="0.3">
      <c r="A592" s="46"/>
      <c r="B592" s="41" t="s">
        <v>1105</v>
      </c>
      <c r="C592" s="41"/>
      <c r="D592" s="41"/>
      <c r="E592" s="41" t="s">
        <v>1106</v>
      </c>
      <c r="F592" s="41"/>
      <c r="G592" s="41"/>
      <c r="H592" s="41"/>
      <c r="I592" s="47" t="s">
        <v>203</v>
      </c>
      <c r="J592" s="96">
        <v>328178</v>
      </c>
      <c r="K592" s="96"/>
      <c r="L592" s="96"/>
    </row>
    <row r="593" spans="1:12" x14ac:dyDescent="0.3">
      <c r="A593" s="46"/>
      <c r="B593" s="41" t="s">
        <v>1107</v>
      </c>
      <c r="C593" s="41"/>
      <c r="D593" s="41"/>
      <c r="E593" s="41" t="s">
        <v>1108</v>
      </c>
      <c r="F593" s="41"/>
      <c r="G593" s="41"/>
      <c r="H593" s="41"/>
      <c r="I593" s="47" t="s">
        <v>203</v>
      </c>
      <c r="J593" s="96">
        <v>475523</v>
      </c>
      <c r="K593" s="96"/>
      <c r="L593" s="96"/>
    </row>
    <row r="594" spans="1:12" x14ac:dyDescent="0.3">
      <c r="A594" s="46"/>
      <c r="B594" s="41" t="s">
        <v>1109</v>
      </c>
      <c r="C594" s="41"/>
      <c r="D594" s="41"/>
      <c r="E594" s="41" t="s">
        <v>1110</v>
      </c>
      <c r="F594" s="41"/>
      <c r="G594" s="41"/>
      <c r="H594" s="41"/>
      <c r="I594" s="47" t="s">
        <v>160</v>
      </c>
      <c r="J594" s="96">
        <v>6691070</v>
      </c>
      <c r="K594" s="96"/>
      <c r="L594" s="96"/>
    </row>
    <row r="595" spans="1:12" x14ac:dyDescent="0.3">
      <c r="A595" s="46"/>
      <c r="B595" s="41" t="s">
        <v>1111</v>
      </c>
      <c r="C595" s="41"/>
      <c r="D595" s="41"/>
      <c r="E595" s="41" t="s">
        <v>1112</v>
      </c>
      <c r="F595" s="41"/>
      <c r="G595" s="41"/>
      <c r="H595" s="41"/>
      <c r="I595" s="47" t="s">
        <v>82</v>
      </c>
      <c r="J595" s="96">
        <v>658144</v>
      </c>
      <c r="K595" s="96"/>
      <c r="L595" s="96"/>
    </row>
    <row r="596" spans="1:12" x14ac:dyDescent="0.3">
      <c r="A596" s="46"/>
      <c r="B596" s="41" t="s">
        <v>1113</v>
      </c>
      <c r="C596" s="41"/>
      <c r="D596" s="41"/>
      <c r="E596" s="41" t="s">
        <v>1114</v>
      </c>
      <c r="F596" s="41"/>
      <c r="G596" s="41"/>
      <c r="H596" s="41"/>
      <c r="I596" s="47" t="s">
        <v>87</v>
      </c>
      <c r="J596" s="96">
        <v>296526</v>
      </c>
      <c r="K596" s="96"/>
      <c r="L596" s="96"/>
    </row>
    <row r="597" spans="1:12" x14ac:dyDescent="0.3">
      <c r="A597" s="46"/>
      <c r="B597" s="41" t="s">
        <v>1115</v>
      </c>
      <c r="C597" s="41"/>
      <c r="D597" s="41"/>
      <c r="E597" s="41" t="s">
        <v>1116</v>
      </c>
      <c r="F597" s="41"/>
      <c r="G597" s="41"/>
      <c r="H597" s="41"/>
      <c r="I597" s="47" t="s">
        <v>160</v>
      </c>
      <c r="J597" s="96">
        <v>7351054</v>
      </c>
      <c r="K597" s="96"/>
      <c r="L597" s="96"/>
    </row>
    <row r="598" spans="1:12" x14ac:dyDescent="0.3">
      <c r="A598" s="46"/>
      <c r="B598" s="41" t="s">
        <v>1117</v>
      </c>
      <c r="C598" s="41"/>
      <c r="D598" s="41"/>
      <c r="E598" s="41" t="s">
        <v>1118</v>
      </c>
      <c r="F598" s="41"/>
      <c r="G598" s="41"/>
      <c r="H598" s="41"/>
      <c r="I598" s="47" t="s">
        <v>90</v>
      </c>
      <c r="J598" s="96">
        <v>1320922</v>
      </c>
      <c r="K598" s="96"/>
      <c r="L598" s="96"/>
    </row>
    <row r="599" spans="1:12" x14ac:dyDescent="0.3">
      <c r="A599" s="46"/>
      <c r="B599" s="41" t="s">
        <v>1119</v>
      </c>
      <c r="C599" s="41"/>
      <c r="D599" s="41"/>
      <c r="E599" s="41" t="s">
        <v>1120</v>
      </c>
      <c r="F599" s="41"/>
      <c r="G599" s="41"/>
      <c r="H599" s="41"/>
      <c r="I599" s="47" t="s">
        <v>203</v>
      </c>
      <c r="J599" s="96">
        <v>499498</v>
      </c>
      <c r="K599" s="96"/>
      <c r="L599" s="96"/>
    </row>
    <row r="600" spans="1:12" x14ac:dyDescent="0.3">
      <c r="A600" s="46"/>
      <c r="B600" s="41" t="s">
        <v>1121</v>
      </c>
      <c r="C600" s="41"/>
      <c r="D600" s="41"/>
      <c r="E600" s="41" t="s">
        <v>1122</v>
      </c>
      <c r="F600" s="41"/>
      <c r="G600" s="41"/>
      <c r="H600" s="41"/>
      <c r="I600" s="47" t="s">
        <v>90</v>
      </c>
      <c r="J600" s="96">
        <v>13544196</v>
      </c>
      <c r="K600" s="96"/>
      <c r="L600" s="96"/>
    </row>
    <row r="601" spans="1:12" x14ac:dyDescent="0.3">
      <c r="A601" s="46"/>
      <c r="B601" s="41" t="s">
        <v>1123</v>
      </c>
      <c r="C601" s="41"/>
      <c r="D601" s="41"/>
      <c r="E601" s="41" t="s">
        <v>1124</v>
      </c>
      <c r="F601" s="41"/>
      <c r="G601" s="41"/>
      <c r="H601" s="41"/>
      <c r="I601" s="47" t="s">
        <v>90</v>
      </c>
      <c r="J601" s="96">
        <v>43680</v>
      </c>
      <c r="K601" s="96"/>
      <c r="L601" s="96"/>
    </row>
    <row r="602" spans="1:12" x14ac:dyDescent="0.3">
      <c r="A602" s="46"/>
      <c r="B602" s="41" t="s">
        <v>1125</v>
      </c>
      <c r="C602" s="41"/>
      <c r="D602" s="41"/>
      <c r="E602" s="41" t="s">
        <v>1126</v>
      </c>
      <c r="F602" s="41"/>
      <c r="G602" s="41"/>
      <c r="H602" s="41"/>
      <c r="I602" s="47" t="s">
        <v>90</v>
      </c>
      <c r="J602" s="96">
        <v>1234135</v>
      </c>
      <c r="K602" s="96"/>
      <c r="L602" s="96"/>
    </row>
    <row r="603" spans="1:12" x14ac:dyDescent="0.3">
      <c r="A603" s="46"/>
      <c r="B603" s="41" t="s">
        <v>1127</v>
      </c>
      <c r="C603" s="41"/>
      <c r="D603" s="41"/>
      <c r="E603" s="41" t="s">
        <v>1128</v>
      </c>
      <c r="F603" s="41"/>
      <c r="G603" s="41"/>
      <c r="H603" s="41"/>
      <c r="I603" s="47" t="s">
        <v>87</v>
      </c>
      <c r="J603" s="96">
        <v>142449</v>
      </c>
      <c r="K603" s="96"/>
      <c r="L603" s="96"/>
    </row>
    <row r="604" spans="1:12" x14ac:dyDescent="0.3">
      <c r="A604" s="46"/>
      <c r="B604" s="41" t="s">
        <v>1129</v>
      </c>
      <c r="C604" s="41"/>
      <c r="D604" s="41"/>
      <c r="E604" s="41" t="s">
        <v>1130</v>
      </c>
      <c r="F604" s="41"/>
      <c r="G604" s="41"/>
      <c r="H604" s="41"/>
      <c r="I604" s="47" t="s">
        <v>82</v>
      </c>
      <c r="J604" s="96">
        <v>215688</v>
      </c>
      <c r="K604" s="96"/>
      <c r="L604" s="96"/>
    </row>
    <row r="605" spans="1:12" x14ac:dyDescent="0.3">
      <c r="A605" s="46"/>
      <c r="B605" s="41" t="s">
        <v>1131</v>
      </c>
      <c r="C605" s="41"/>
      <c r="D605" s="41"/>
      <c r="E605" s="41" t="s">
        <v>1132</v>
      </c>
      <c r="F605" s="41"/>
      <c r="G605" s="41"/>
      <c r="H605" s="41"/>
      <c r="I605" s="47" t="s">
        <v>90</v>
      </c>
      <c r="J605" s="96">
        <v>1329975</v>
      </c>
      <c r="K605" s="96"/>
      <c r="L605" s="96"/>
    </row>
    <row r="606" spans="1:12" x14ac:dyDescent="0.3">
      <c r="A606" s="46"/>
      <c r="B606" s="41" t="s">
        <v>1133</v>
      </c>
      <c r="C606" s="41"/>
      <c r="D606" s="41"/>
      <c r="E606" s="41" t="s">
        <v>1134</v>
      </c>
      <c r="F606" s="41"/>
      <c r="G606" s="41"/>
      <c r="H606" s="41"/>
      <c r="I606" s="47" t="s">
        <v>90</v>
      </c>
      <c r="J606" s="96">
        <v>2901367.16</v>
      </c>
      <c r="K606" s="96"/>
      <c r="L606" s="96"/>
    </row>
    <row r="607" spans="1:12" x14ac:dyDescent="0.3">
      <c r="A607" s="46"/>
      <c r="B607" s="41" t="s">
        <v>1135</v>
      </c>
      <c r="C607" s="41"/>
      <c r="D607" s="41"/>
      <c r="E607" s="41" t="s">
        <v>1136</v>
      </c>
      <c r="F607" s="41"/>
      <c r="G607" s="41"/>
      <c r="H607" s="41"/>
      <c r="I607" s="47" t="s">
        <v>90</v>
      </c>
      <c r="J607" s="96">
        <v>4333766</v>
      </c>
      <c r="K607" s="96"/>
      <c r="L607" s="96"/>
    </row>
    <row r="608" spans="1:12" x14ac:dyDescent="0.3">
      <c r="A608" s="46"/>
      <c r="B608" s="41" t="s">
        <v>1137</v>
      </c>
      <c r="C608" s="41"/>
      <c r="D608" s="41"/>
      <c r="E608" s="41" t="s">
        <v>1138</v>
      </c>
      <c r="F608" s="41"/>
      <c r="G608" s="41"/>
      <c r="H608" s="41"/>
      <c r="I608" s="47" t="s">
        <v>90</v>
      </c>
      <c r="J608" s="96">
        <v>495895</v>
      </c>
      <c r="K608" s="96"/>
      <c r="L608" s="96"/>
    </row>
    <row r="609" spans="1:12" x14ac:dyDescent="0.3">
      <c r="A609" s="46"/>
      <c r="B609" s="41" t="s">
        <v>1139</v>
      </c>
      <c r="C609" s="41"/>
      <c r="D609" s="41"/>
      <c r="E609" s="41" t="s">
        <v>1140</v>
      </c>
      <c r="F609" s="41"/>
      <c r="G609" s="41"/>
      <c r="H609" s="41"/>
      <c r="I609" s="47" t="s">
        <v>90</v>
      </c>
      <c r="J609" s="96">
        <v>103606</v>
      </c>
      <c r="K609" s="96"/>
      <c r="L609" s="96"/>
    </row>
    <row r="610" spans="1:12" x14ac:dyDescent="0.3">
      <c r="A610" s="46"/>
      <c r="B610" s="41" t="s">
        <v>1141</v>
      </c>
      <c r="C610" s="41"/>
      <c r="D610" s="41"/>
      <c r="E610" s="41" t="s">
        <v>1142</v>
      </c>
      <c r="F610" s="41"/>
      <c r="G610" s="41"/>
      <c r="H610" s="41"/>
      <c r="I610" s="47" t="s">
        <v>90</v>
      </c>
      <c r="J610" s="96">
        <v>157622</v>
      </c>
      <c r="K610" s="96"/>
      <c r="L610" s="96"/>
    </row>
    <row r="611" spans="1:12" x14ac:dyDescent="0.3">
      <c r="A611" s="46"/>
      <c r="B611" s="41" t="s">
        <v>1143</v>
      </c>
      <c r="C611" s="41"/>
      <c r="D611" s="41"/>
      <c r="E611" s="41" t="s">
        <v>1144</v>
      </c>
      <c r="F611" s="41"/>
      <c r="G611" s="41"/>
      <c r="H611" s="41"/>
      <c r="I611" s="47" t="s">
        <v>90</v>
      </c>
      <c r="J611" s="96">
        <v>605921</v>
      </c>
      <c r="K611" s="96"/>
      <c r="L611" s="96"/>
    </row>
    <row r="612" spans="1:12" x14ac:dyDescent="0.3">
      <c r="A612" s="46"/>
      <c r="B612" s="41" t="s">
        <v>1145</v>
      </c>
      <c r="C612" s="41"/>
      <c r="D612" s="41"/>
      <c r="E612" s="41" t="s">
        <v>1146</v>
      </c>
      <c r="F612" s="41"/>
      <c r="G612" s="41"/>
      <c r="H612" s="41"/>
      <c r="I612" s="47" t="s">
        <v>90</v>
      </c>
      <c r="J612" s="96">
        <v>3586274</v>
      </c>
      <c r="K612" s="96"/>
      <c r="L612" s="96"/>
    </row>
    <row r="613" spans="1:12" x14ac:dyDescent="0.3">
      <c r="A613" s="46"/>
      <c r="B613" s="41" t="s">
        <v>1147</v>
      </c>
      <c r="C613" s="41"/>
      <c r="D613" s="41"/>
      <c r="E613" s="41" t="s">
        <v>1148</v>
      </c>
      <c r="F613" s="41"/>
      <c r="G613" s="41"/>
      <c r="H613" s="41"/>
      <c r="I613" s="47" t="s">
        <v>155</v>
      </c>
      <c r="J613" s="96">
        <v>19629657</v>
      </c>
      <c r="K613" s="96"/>
      <c r="L613" s="96"/>
    </row>
    <row r="614" spans="1:12" x14ac:dyDescent="0.3">
      <c r="A614" s="55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</row>
    <row r="615" spans="1:12" x14ac:dyDescent="0.3">
      <c r="A615" s="55"/>
      <c r="B615" s="56"/>
      <c r="C615" s="56"/>
      <c r="D615" s="53"/>
      <c r="E615" s="53"/>
      <c r="F615" s="53"/>
      <c r="G615" s="53"/>
      <c r="H615" s="41"/>
      <c r="I615" s="41"/>
      <c r="J615" s="53"/>
      <c r="K615" s="53"/>
      <c r="L615" s="53"/>
    </row>
    <row r="616" spans="1:12" x14ac:dyDescent="0.3">
      <c r="A616" s="40"/>
      <c r="B616" s="51" t="s">
        <v>1149</v>
      </c>
      <c r="C616" s="41"/>
      <c r="D616" s="53"/>
      <c r="E616" s="53"/>
      <c r="F616" s="53"/>
      <c r="G616" s="53"/>
      <c r="H616" s="53"/>
      <c r="I616" s="53"/>
      <c r="J616" s="53"/>
      <c r="K616" s="53"/>
      <c r="L616" s="53"/>
    </row>
    <row r="617" spans="1:12" x14ac:dyDescent="0.3">
      <c r="A617" s="40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</row>
    <row r="618" spans="1:12" x14ac:dyDescent="0.3">
      <c r="A618" s="42"/>
      <c r="B618" s="43" t="s">
        <v>66</v>
      </c>
      <c r="C618" s="43"/>
      <c r="D618" s="43"/>
      <c r="E618" s="43" t="s">
        <v>67</v>
      </c>
      <c r="F618" s="43"/>
      <c r="G618" s="43"/>
      <c r="H618" s="43"/>
      <c r="I618" s="44" t="s">
        <v>68</v>
      </c>
      <c r="J618" s="45"/>
      <c r="K618" s="45"/>
      <c r="L618" s="45" t="s">
        <v>2</v>
      </c>
    </row>
    <row r="619" spans="1:12" x14ac:dyDescent="0.3">
      <c r="A619" s="46"/>
      <c r="B619" s="41" t="s">
        <v>1150</v>
      </c>
      <c r="C619" s="41"/>
      <c r="D619" s="41"/>
      <c r="E619" s="41" t="s">
        <v>1151</v>
      </c>
      <c r="F619" s="41"/>
      <c r="G619" s="41"/>
      <c r="H619" s="41"/>
      <c r="I619" s="47" t="s">
        <v>90</v>
      </c>
      <c r="J619" s="96">
        <v>1115228.1000000001</v>
      </c>
      <c r="K619" s="96"/>
      <c r="L619" s="96"/>
    </row>
    <row r="620" spans="1:12" x14ac:dyDescent="0.3">
      <c r="A620" s="46"/>
      <c r="B620" s="41" t="s">
        <v>1152</v>
      </c>
      <c r="C620" s="41"/>
      <c r="D620" s="41"/>
      <c r="E620" s="41" t="s">
        <v>1153</v>
      </c>
      <c r="F620" s="41"/>
      <c r="G620" s="41"/>
      <c r="H620" s="41"/>
      <c r="I620" s="47" t="s">
        <v>90</v>
      </c>
      <c r="J620" s="96">
        <v>758101.6</v>
      </c>
      <c r="K620" s="96"/>
      <c r="L620" s="96"/>
    </row>
    <row r="621" spans="1:12" x14ac:dyDescent="0.3">
      <c r="A621" s="46"/>
      <c r="B621" s="41" t="s">
        <v>1154</v>
      </c>
      <c r="C621" s="41"/>
      <c r="D621" s="41"/>
      <c r="E621" s="41" t="s">
        <v>1155</v>
      </c>
      <c r="F621" s="41"/>
      <c r="G621" s="41"/>
      <c r="H621" s="41"/>
      <c r="I621" s="47" t="s">
        <v>90</v>
      </c>
      <c r="J621" s="96">
        <v>3455370.64</v>
      </c>
      <c r="K621" s="96"/>
      <c r="L621" s="96"/>
    </row>
    <row r="622" spans="1:12" x14ac:dyDescent="0.3">
      <c r="A622" s="46"/>
      <c r="B622" s="41" t="s">
        <v>1156</v>
      </c>
      <c r="C622" s="41"/>
      <c r="D622" s="41"/>
      <c r="E622" s="41" t="s">
        <v>1157</v>
      </c>
      <c r="F622" s="41"/>
      <c r="G622" s="41"/>
      <c r="H622" s="41"/>
      <c r="I622" s="47" t="s">
        <v>90</v>
      </c>
      <c r="J622" s="96">
        <v>1937587</v>
      </c>
      <c r="K622" s="96"/>
      <c r="L622" s="96"/>
    </row>
    <row r="623" spans="1:12" x14ac:dyDescent="0.3">
      <c r="A623" s="46"/>
      <c r="B623" s="41" t="s">
        <v>1158</v>
      </c>
      <c r="C623" s="41"/>
      <c r="D623" s="41"/>
      <c r="E623" s="41" t="s">
        <v>1159</v>
      </c>
      <c r="F623" s="41"/>
      <c r="G623" s="41"/>
      <c r="H623" s="41"/>
      <c r="I623" s="47" t="s">
        <v>90</v>
      </c>
      <c r="J623" s="96">
        <v>713251.69</v>
      </c>
      <c r="K623" s="96"/>
      <c r="L623" s="96"/>
    </row>
    <row r="624" spans="1:12" x14ac:dyDescent="0.3">
      <c r="A624" s="46"/>
      <c r="B624" s="41" t="s">
        <v>1160</v>
      </c>
      <c r="C624" s="41"/>
      <c r="D624" s="41"/>
      <c r="E624" s="41" t="s">
        <v>1161</v>
      </c>
      <c r="F624" s="41"/>
      <c r="G624" s="41"/>
      <c r="H624" s="41"/>
      <c r="I624" s="47" t="s">
        <v>90</v>
      </c>
      <c r="J624" s="96">
        <v>2643124.2000000002</v>
      </c>
      <c r="K624" s="96"/>
      <c r="L624" s="96"/>
    </row>
    <row r="625" spans="1:12" x14ac:dyDescent="0.3">
      <c r="A625" s="46"/>
      <c r="B625" s="41" t="s">
        <v>1162</v>
      </c>
      <c r="C625" s="41"/>
      <c r="D625" s="41"/>
      <c r="E625" s="41" t="s">
        <v>1163</v>
      </c>
      <c r="F625" s="41"/>
      <c r="G625" s="41"/>
      <c r="H625" s="41"/>
      <c r="I625" s="47" t="s">
        <v>90</v>
      </c>
      <c r="J625" s="96">
        <v>42420</v>
      </c>
      <c r="K625" s="96"/>
      <c r="L625" s="96"/>
    </row>
    <row r="626" spans="1:12" x14ac:dyDescent="0.3">
      <c r="A626" s="46"/>
      <c r="B626" s="41" t="s">
        <v>1164</v>
      </c>
      <c r="C626" s="41"/>
      <c r="D626" s="41"/>
      <c r="E626" s="41" t="s">
        <v>1165</v>
      </c>
      <c r="F626" s="41"/>
      <c r="G626" s="41"/>
      <c r="H626" s="41"/>
      <c r="I626" s="47" t="s">
        <v>90</v>
      </c>
      <c r="J626" s="96">
        <v>561052.18999999994</v>
      </c>
      <c r="K626" s="96"/>
      <c r="L626" s="96"/>
    </row>
    <row r="627" spans="1:12" x14ac:dyDescent="0.3">
      <c r="A627" s="46"/>
      <c r="B627" s="41" t="s">
        <v>1166</v>
      </c>
      <c r="C627" s="41"/>
      <c r="D627" s="41"/>
      <c r="E627" s="41" t="s">
        <v>1167</v>
      </c>
      <c r="F627" s="41"/>
      <c r="G627" s="41"/>
      <c r="H627" s="41"/>
      <c r="I627" s="47" t="s">
        <v>90</v>
      </c>
      <c r="J627" s="96">
        <v>63450</v>
      </c>
      <c r="K627" s="96"/>
      <c r="L627" s="96"/>
    </row>
    <row r="628" spans="1:12" x14ac:dyDescent="0.3">
      <c r="A628" s="46"/>
      <c r="B628" s="41" t="s">
        <v>1168</v>
      </c>
      <c r="C628" s="41"/>
      <c r="D628" s="41"/>
      <c r="E628" s="41" t="s">
        <v>1169</v>
      </c>
      <c r="F628" s="41"/>
      <c r="G628" s="41"/>
      <c r="H628" s="41"/>
      <c r="I628" s="47" t="s">
        <v>90</v>
      </c>
      <c r="J628" s="96">
        <v>36120</v>
      </c>
      <c r="K628" s="96"/>
      <c r="L628" s="96"/>
    </row>
    <row r="629" spans="1:12" x14ac:dyDescent="0.3">
      <c r="A629" s="46"/>
      <c r="B629" s="41" t="s">
        <v>1170</v>
      </c>
      <c r="C629" s="41"/>
      <c r="D629" s="41"/>
      <c r="E629" s="41" t="s">
        <v>1171</v>
      </c>
      <c r="F629" s="41"/>
      <c r="G629" s="41"/>
      <c r="H629" s="41"/>
      <c r="I629" s="47" t="s">
        <v>90</v>
      </c>
      <c r="J629" s="96">
        <v>378000</v>
      </c>
      <c r="K629" s="96"/>
      <c r="L629" s="96"/>
    </row>
    <row r="630" spans="1:12" x14ac:dyDescent="0.3">
      <c r="A630" s="46"/>
      <c r="B630" s="41" t="s">
        <v>1172</v>
      </c>
      <c r="C630" s="41"/>
      <c r="D630" s="41"/>
      <c r="E630" s="41" t="s">
        <v>1173</v>
      </c>
      <c r="F630" s="41"/>
      <c r="G630" s="41"/>
      <c r="H630" s="41"/>
      <c r="I630" s="47" t="s">
        <v>90</v>
      </c>
      <c r="J630" s="96">
        <v>753105</v>
      </c>
      <c r="K630" s="96"/>
      <c r="L630" s="96"/>
    </row>
    <row r="631" spans="1:12" x14ac:dyDescent="0.3">
      <c r="A631" s="46"/>
      <c r="B631" s="41" t="s">
        <v>1174</v>
      </c>
      <c r="C631" s="41"/>
      <c r="D631" s="41"/>
      <c r="E631" s="41" t="s">
        <v>1175</v>
      </c>
      <c r="F631" s="41"/>
      <c r="G631" s="41"/>
      <c r="H631" s="41"/>
      <c r="I631" s="47" t="s">
        <v>90</v>
      </c>
      <c r="J631" s="96">
        <v>1089012</v>
      </c>
      <c r="K631" s="96"/>
      <c r="L631" s="96"/>
    </row>
    <row r="632" spans="1:12" x14ac:dyDescent="0.3">
      <c r="A632" s="46"/>
      <c r="B632" s="41" t="s">
        <v>1176</v>
      </c>
      <c r="C632" s="41"/>
      <c r="D632" s="41"/>
      <c r="E632" s="41" t="s">
        <v>1177</v>
      </c>
      <c r="F632" s="41"/>
      <c r="G632" s="41"/>
      <c r="H632" s="41"/>
      <c r="I632" s="47" t="s">
        <v>90</v>
      </c>
      <c r="J632" s="96">
        <v>484657.6</v>
      </c>
      <c r="K632" s="96"/>
      <c r="L632" s="96"/>
    </row>
    <row r="633" spans="1:12" x14ac:dyDescent="0.3">
      <c r="A633" s="46"/>
      <c r="B633" s="41" t="s">
        <v>1178</v>
      </c>
      <c r="C633" s="41"/>
      <c r="D633" s="41"/>
      <c r="E633" s="41" t="s">
        <v>1179</v>
      </c>
      <c r="F633" s="41"/>
      <c r="G633" s="41"/>
      <c r="H633" s="41"/>
      <c r="I633" s="47" t="s">
        <v>90</v>
      </c>
      <c r="J633" s="96">
        <v>1285247.97</v>
      </c>
      <c r="K633" s="96"/>
      <c r="L633" s="96"/>
    </row>
    <row r="634" spans="1:12" x14ac:dyDescent="0.3">
      <c r="A634" s="46"/>
      <c r="B634" s="41" t="s">
        <v>1180</v>
      </c>
      <c r="C634" s="41"/>
      <c r="D634" s="41"/>
      <c r="E634" s="41" t="s">
        <v>1181</v>
      </c>
      <c r="F634" s="41"/>
      <c r="G634" s="41"/>
      <c r="H634" s="41"/>
      <c r="I634" s="47" t="s">
        <v>90</v>
      </c>
      <c r="J634" s="96">
        <v>850000</v>
      </c>
      <c r="K634" s="96"/>
      <c r="L634" s="96"/>
    </row>
    <row r="635" spans="1:12" x14ac:dyDescent="0.3">
      <c r="A635" s="46"/>
      <c r="B635" s="41" t="s">
        <v>1182</v>
      </c>
      <c r="C635" s="41"/>
      <c r="D635" s="41"/>
      <c r="E635" s="41" t="s">
        <v>1183</v>
      </c>
      <c r="F635" s="41"/>
      <c r="G635" s="41"/>
      <c r="H635" s="41"/>
      <c r="I635" s="47" t="s">
        <v>90</v>
      </c>
      <c r="J635" s="96">
        <v>80912</v>
      </c>
      <c r="K635" s="96"/>
      <c r="L635" s="96"/>
    </row>
    <row r="636" spans="1:12" x14ac:dyDescent="0.3">
      <c r="A636" s="46"/>
      <c r="B636" s="41" t="s">
        <v>1184</v>
      </c>
      <c r="C636" s="41"/>
      <c r="D636" s="41"/>
      <c r="E636" s="41" t="s">
        <v>1185</v>
      </c>
      <c r="F636" s="41"/>
      <c r="G636" s="41"/>
      <c r="H636" s="41"/>
      <c r="I636" s="47" t="s">
        <v>140</v>
      </c>
      <c r="J636" s="96">
        <v>275000</v>
      </c>
      <c r="K636" s="96"/>
      <c r="L636" s="96"/>
    </row>
    <row r="637" spans="1:12" x14ac:dyDescent="0.3">
      <c r="A637" s="46"/>
      <c r="B637" s="41" t="s">
        <v>1186</v>
      </c>
      <c r="C637" s="41"/>
      <c r="D637" s="41"/>
      <c r="E637" s="41" t="s">
        <v>1187</v>
      </c>
      <c r="F637" s="41"/>
      <c r="G637" s="41"/>
      <c r="H637" s="41"/>
      <c r="I637" s="47" t="s">
        <v>90</v>
      </c>
      <c r="J637" s="96">
        <v>22154.400000000001</v>
      </c>
      <c r="K637" s="96"/>
      <c r="L637" s="96"/>
    </row>
    <row r="638" spans="1:12" x14ac:dyDescent="0.3">
      <c r="A638" s="46"/>
      <c r="B638" s="41" t="s">
        <v>1188</v>
      </c>
      <c r="C638" s="41"/>
      <c r="D638" s="41"/>
      <c r="E638" s="41" t="s">
        <v>1189</v>
      </c>
      <c r="F638" s="41"/>
      <c r="G638" s="41"/>
      <c r="H638" s="41"/>
      <c r="I638" s="47" t="s">
        <v>90</v>
      </c>
      <c r="J638" s="96">
        <v>299769.2</v>
      </c>
      <c r="K638" s="96"/>
      <c r="L638" s="96"/>
    </row>
    <row r="639" spans="1:12" x14ac:dyDescent="0.3">
      <c r="A639" s="46"/>
      <c r="B639" s="41" t="s">
        <v>1190</v>
      </c>
      <c r="C639" s="41"/>
      <c r="D639" s="41"/>
      <c r="E639" s="41" t="s">
        <v>1191</v>
      </c>
      <c r="F639" s="41"/>
      <c r="G639" s="41"/>
      <c r="H639" s="41"/>
      <c r="I639" s="47" t="s">
        <v>90</v>
      </c>
      <c r="J639" s="96">
        <v>825072</v>
      </c>
      <c r="K639" s="96"/>
      <c r="L639" s="96"/>
    </row>
    <row r="640" spans="1:12" x14ac:dyDescent="0.3">
      <c r="A640" s="46"/>
      <c r="B640" s="41" t="s">
        <v>1192</v>
      </c>
      <c r="C640" s="41"/>
      <c r="D640" s="41"/>
      <c r="E640" s="41" t="s">
        <v>1193</v>
      </c>
      <c r="F640" s="41"/>
      <c r="G640" s="41"/>
      <c r="H640" s="41"/>
      <c r="I640" s="47" t="s">
        <v>90</v>
      </c>
      <c r="J640" s="96">
        <v>994021.78</v>
      </c>
      <c r="K640" s="96"/>
      <c r="L640" s="96"/>
    </row>
    <row r="641" spans="1:12" x14ac:dyDescent="0.3">
      <c r="A641" s="46"/>
      <c r="B641" s="41" t="s">
        <v>1194</v>
      </c>
      <c r="C641" s="41"/>
      <c r="D641" s="41"/>
      <c r="E641" s="41" t="s">
        <v>1195</v>
      </c>
      <c r="F641" s="41"/>
      <c r="G641" s="41"/>
      <c r="H641" s="41"/>
      <c r="I641" s="47" t="s">
        <v>90</v>
      </c>
      <c r="J641" s="96">
        <v>11673600</v>
      </c>
      <c r="K641" s="96"/>
      <c r="L641" s="96"/>
    </row>
    <row r="642" spans="1:12" x14ac:dyDescent="0.3">
      <c r="A642" s="46"/>
      <c r="B642" s="41" t="s">
        <v>1196</v>
      </c>
      <c r="C642" s="41"/>
      <c r="D642" s="41"/>
      <c r="E642" s="41" t="s">
        <v>1197</v>
      </c>
      <c r="F642" s="41"/>
      <c r="G642" s="41"/>
      <c r="H642" s="41"/>
      <c r="I642" s="47" t="s">
        <v>90</v>
      </c>
      <c r="J642" s="96">
        <v>349804</v>
      </c>
      <c r="K642" s="96"/>
      <c r="L642" s="96"/>
    </row>
    <row r="643" spans="1:12" ht="24.9" customHeight="1" x14ac:dyDescent="0.3">
      <c r="A643" s="46"/>
      <c r="B643" s="41" t="s">
        <v>1198</v>
      </c>
      <c r="C643" s="41"/>
      <c r="D643" s="41"/>
      <c r="E643" s="97" t="s">
        <v>1199</v>
      </c>
      <c r="F643" s="97"/>
      <c r="G643" s="97"/>
      <c r="H643" s="97"/>
      <c r="I643" s="47" t="s">
        <v>90</v>
      </c>
      <c r="J643" s="96">
        <v>2726691.53</v>
      </c>
      <c r="K643" s="96"/>
      <c r="L643" s="96"/>
    </row>
    <row r="644" spans="1:12" x14ac:dyDescent="0.3">
      <c r="A644" s="46"/>
      <c r="B644" s="41" t="s">
        <v>1200</v>
      </c>
      <c r="C644" s="41"/>
      <c r="D644" s="41"/>
      <c r="E644" s="41" t="s">
        <v>1201</v>
      </c>
      <c r="F644" s="41"/>
      <c r="G644" s="41"/>
      <c r="H644" s="41"/>
      <c r="I644" s="47" t="s">
        <v>90</v>
      </c>
      <c r="J644" s="96">
        <v>217800</v>
      </c>
      <c r="K644" s="96"/>
      <c r="L644" s="96"/>
    </row>
    <row r="645" spans="1:12" x14ac:dyDescent="0.3">
      <c r="A645" s="46"/>
      <c r="B645" s="41" t="s">
        <v>1202</v>
      </c>
      <c r="C645" s="41"/>
      <c r="D645" s="41"/>
      <c r="E645" s="41" t="s">
        <v>1203</v>
      </c>
      <c r="F645" s="41"/>
      <c r="G645" s="41"/>
      <c r="H645" s="41"/>
      <c r="I645" s="47" t="s">
        <v>90</v>
      </c>
      <c r="J645" s="96">
        <v>11554107.800000001</v>
      </c>
      <c r="K645" s="96"/>
      <c r="L645" s="96"/>
    </row>
    <row r="646" spans="1:12" x14ac:dyDescent="0.3">
      <c r="A646" s="46"/>
      <c r="B646" s="41" t="s">
        <v>1204</v>
      </c>
      <c r="C646" s="41"/>
      <c r="D646" s="41"/>
      <c r="E646" s="41" t="s">
        <v>1205</v>
      </c>
      <c r="F646" s="41"/>
      <c r="G646" s="41"/>
      <c r="H646" s="41"/>
      <c r="I646" s="47" t="s">
        <v>90</v>
      </c>
      <c r="J646" s="96">
        <v>1330588.6000000001</v>
      </c>
      <c r="K646" s="96"/>
      <c r="L646" s="96"/>
    </row>
    <row r="647" spans="1:12" x14ac:dyDescent="0.3">
      <c r="A647" s="46"/>
      <c r="B647" s="41" t="s">
        <v>1206</v>
      </c>
      <c r="C647" s="41"/>
      <c r="D647" s="41"/>
      <c r="E647" s="41" t="s">
        <v>1207</v>
      </c>
      <c r="F647" s="41"/>
      <c r="G647" s="41"/>
      <c r="H647" s="41"/>
      <c r="I647" s="47" t="s">
        <v>90</v>
      </c>
      <c r="J647" s="96">
        <v>2506873.21</v>
      </c>
      <c r="K647" s="96"/>
      <c r="L647" s="96"/>
    </row>
    <row r="648" spans="1:12" x14ac:dyDescent="0.3">
      <c r="A648" s="46"/>
      <c r="B648" s="41" t="s">
        <v>1208</v>
      </c>
      <c r="C648" s="41"/>
      <c r="D648" s="41"/>
      <c r="E648" s="41" t="s">
        <v>1209</v>
      </c>
      <c r="F648" s="41"/>
      <c r="G648" s="41"/>
      <c r="H648" s="41"/>
      <c r="I648" s="47" t="s">
        <v>90</v>
      </c>
      <c r="J648" s="96">
        <v>2117789.81</v>
      </c>
      <c r="K648" s="96"/>
      <c r="L648" s="96"/>
    </row>
    <row r="649" spans="1:12" ht="36" customHeight="1" x14ac:dyDescent="0.3">
      <c r="A649" s="46"/>
      <c r="B649" s="41" t="s">
        <v>1210</v>
      </c>
      <c r="C649" s="41"/>
      <c r="D649" s="41"/>
      <c r="E649" s="97" t="s">
        <v>1211</v>
      </c>
      <c r="F649" s="97"/>
      <c r="G649" s="97"/>
      <c r="H649" s="97"/>
      <c r="I649" s="47" t="s">
        <v>90</v>
      </c>
      <c r="J649" s="96">
        <v>6410183.1200000001</v>
      </c>
      <c r="K649" s="96"/>
      <c r="L649" s="96"/>
    </row>
    <row r="650" spans="1:12" x14ac:dyDescent="0.3">
      <c r="A650" s="46"/>
      <c r="B650" s="41" t="s">
        <v>1212</v>
      </c>
      <c r="C650" s="41"/>
      <c r="D650" s="41"/>
      <c r="E650" s="41" t="s">
        <v>1213</v>
      </c>
      <c r="F650" s="41"/>
      <c r="G650" s="41"/>
      <c r="H650" s="41"/>
      <c r="I650" s="47" t="s">
        <v>90</v>
      </c>
      <c r="J650" s="96">
        <v>1418165.5</v>
      </c>
      <c r="K650" s="96"/>
      <c r="L650" s="96"/>
    </row>
    <row r="651" spans="1:12" x14ac:dyDescent="0.3">
      <c r="A651" s="46"/>
      <c r="B651" s="41" t="s">
        <v>1214</v>
      </c>
      <c r="C651" s="41"/>
      <c r="D651" s="41"/>
      <c r="E651" s="41" t="s">
        <v>1215</v>
      </c>
      <c r="F651" s="41"/>
      <c r="G651" s="41"/>
      <c r="H651" s="41"/>
      <c r="I651" s="47" t="s">
        <v>140</v>
      </c>
      <c r="J651" s="96">
        <v>6383737.1299999999</v>
      </c>
      <c r="K651" s="96"/>
      <c r="L651" s="96"/>
    </row>
    <row r="652" spans="1:12" x14ac:dyDescent="0.3">
      <c r="A652" s="46"/>
      <c r="B652" s="41" t="s">
        <v>1216</v>
      </c>
      <c r="C652" s="41"/>
      <c r="D652" s="41"/>
      <c r="E652" s="41" t="s">
        <v>1217</v>
      </c>
      <c r="F652" s="41"/>
      <c r="G652" s="41"/>
      <c r="H652" s="41"/>
      <c r="I652" s="47" t="s">
        <v>90</v>
      </c>
      <c r="J652" s="96">
        <v>80000</v>
      </c>
      <c r="K652" s="96"/>
      <c r="L652" s="96"/>
    </row>
    <row r="653" spans="1:12" x14ac:dyDescent="0.3">
      <c r="A653" s="46"/>
      <c r="B653" s="41" t="s">
        <v>1218</v>
      </c>
      <c r="C653" s="41"/>
      <c r="D653" s="41"/>
      <c r="E653" s="41" t="s">
        <v>1219</v>
      </c>
      <c r="F653" s="41"/>
      <c r="G653" s="41"/>
      <c r="H653" s="41"/>
      <c r="I653" s="47" t="s">
        <v>90</v>
      </c>
      <c r="J653" s="96">
        <v>90000</v>
      </c>
      <c r="K653" s="96"/>
      <c r="L653" s="96"/>
    </row>
    <row r="654" spans="1:12" x14ac:dyDescent="0.3">
      <c r="A654" s="46"/>
      <c r="B654" s="41" t="s">
        <v>1220</v>
      </c>
      <c r="C654" s="41"/>
      <c r="D654" s="41"/>
      <c r="E654" s="41" t="s">
        <v>1221</v>
      </c>
      <c r="F654" s="41"/>
      <c r="G654" s="41"/>
      <c r="H654" s="41"/>
      <c r="I654" s="47" t="s">
        <v>90</v>
      </c>
      <c r="J654" s="96">
        <v>14400</v>
      </c>
      <c r="K654" s="96"/>
      <c r="L654" s="96"/>
    </row>
    <row r="655" spans="1:12" x14ac:dyDescent="0.3">
      <c r="A655" s="46"/>
      <c r="B655" s="41" t="s">
        <v>1222</v>
      </c>
      <c r="C655" s="41"/>
      <c r="D655" s="41"/>
      <c r="E655" s="41" t="s">
        <v>1223</v>
      </c>
      <c r="F655" s="41"/>
      <c r="G655" s="41"/>
      <c r="H655" s="41"/>
      <c r="I655" s="47" t="s">
        <v>90</v>
      </c>
      <c r="J655" s="96">
        <v>100000</v>
      </c>
      <c r="K655" s="96"/>
      <c r="L655" s="96"/>
    </row>
    <row r="656" spans="1:12" x14ac:dyDescent="0.3">
      <c r="A656" s="46"/>
      <c r="B656" s="41" t="s">
        <v>1224</v>
      </c>
      <c r="C656" s="41"/>
      <c r="D656" s="41"/>
      <c r="E656" s="41" t="s">
        <v>1225</v>
      </c>
      <c r="F656" s="41"/>
      <c r="G656" s="41"/>
      <c r="H656" s="41"/>
      <c r="I656" s="47" t="s">
        <v>90</v>
      </c>
      <c r="J656" s="96">
        <v>80000</v>
      </c>
      <c r="K656" s="96"/>
      <c r="L656" s="96"/>
    </row>
    <row r="657" spans="1:12" x14ac:dyDescent="0.3">
      <c r="A657" s="46"/>
      <c r="B657" s="41" t="s">
        <v>1226</v>
      </c>
      <c r="C657" s="41"/>
      <c r="D657" s="41"/>
      <c r="E657" s="41" t="s">
        <v>1227</v>
      </c>
      <c r="F657" s="41"/>
      <c r="G657" s="41"/>
      <c r="H657" s="41"/>
      <c r="I657" s="47" t="s">
        <v>140</v>
      </c>
      <c r="J657" s="96">
        <v>268834.17</v>
      </c>
      <c r="K657" s="96"/>
      <c r="L657" s="96"/>
    </row>
    <row r="658" spans="1:12" x14ac:dyDescent="0.3">
      <c r="A658" s="46"/>
      <c r="B658" s="41" t="s">
        <v>1228</v>
      </c>
      <c r="C658" s="41"/>
      <c r="D658" s="41"/>
      <c r="E658" s="41" t="s">
        <v>1229</v>
      </c>
      <c r="F658" s="41"/>
      <c r="G658" s="41"/>
      <c r="H658" s="41"/>
      <c r="I658" s="47" t="s">
        <v>90</v>
      </c>
      <c r="J658" s="96">
        <v>12000</v>
      </c>
      <c r="K658" s="96"/>
      <c r="L658" s="96"/>
    </row>
    <row r="659" spans="1:12" x14ac:dyDescent="0.3">
      <c r="A659" s="46"/>
      <c r="B659" s="41" t="s">
        <v>1230</v>
      </c>
      <c r="C659" s="41"/>
      <c r="D659" s="41"/>
      <c r="E659" s="41" t="s">
        <v>1231</v>
      </c>
      <c r="F659" s="41"/>
      <c r="G659" s="41"/>
      <c r="H659" s="41"/>
      <c r="I659" s="47" t="s">
        <v>90</v>
      </c>
      <c r="J659" s="96">
        <v>70000</v>
      </c>
      <c r="K659" s="96"/>
      <c r="L659" s="96"/>
    </row>
    <row r="660" spans="1:12" x14ac:dyDescent="0.3">
      <c r="A660" s="46"/>
      <c r="B660" s="41" t="s">
        <v>1232</v>
      </c>
      <c r="C660" s="41"/>
      <c r="D660" s="41"/>
      <c r="E660" s="41" t="s">
        <v>1233</v>
      </c>
      <c r="F660" s="41"/>
      <c r="G660" s="41"/>
      <c r="H660" s="41"/>
      <c r="I660" s="47" t="s">
        <v>140</v>
      </c>
      <c r="J660" s="96">
        <v>260000</v>
      </c>
      <c r="K660" s="96"/>
      <c r="L660" s="96"/>
    </row>
    <row r="661" spans="1:12" x14ac:dyDescent="0.3">
      <c r="A661" s="40"/>
      <c r="B661" s="41"/>
      <c r="C661" s="41"/>
      <c r="D661" s="53"/>
      <c r="E661" s="53"/>
      <c r="F661" s="53"/>
      <c r="G661" s="53"/>
      <c r="H661" s="53"/>
      <c r="I661" s="53"/>
      <c r="J661" s="53"/>
      <c r="K661" s="53"/>
      <c r="L661" s="53"/>
    </row>
    <row r="662" spans="1:12" x14ac:dyDescent="0.3">
      <c r="A662" s="40"/>
      <c r="B662" s="51" t="s">
        <v>1234</v>
      </c>
      <c r="C662" s="41"/>
      <c r="D662" s="53"/>
      <c r="E662" s="53"/>
      <c r="F662" s="53"/>
      <c r="G662" s="53"/>
      <c r="H662" s="53"/>
      <c r="I662" s="53"/>
      <c r="J662" s="53"/>
      <c r="K662" s="53"/>
      <c r="L662" s="53"/>
    </row>
    <row r="663" spans="1:12" x14ac:dyDescent="0.3">
      <c r="A663" s="40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</row>
    <row r="664" spans="1:12" x14ac:dyDescent="0.3">
      <c r="A664" s="42"/>
      <c r="B664" s="43" t="s">
        <v>66</v>
      </c>
      <c r="C664" s="43"/>
      <c r="D664" s="43"/>
      <c r="E664" s="43" t="s">
        <v>67</v>
      </c>
      <c r="F664" s="43"/>
      <c r="G664" s="43"/>
      <c r="H664" s="43"/>
      <c r="I664" s="44" t="s">
        <v>68</v>
      </c>
      <c r="J664" s="45"/>
      <c r="K664" s="45"/>
      <c r="L664" s="45" t="s">
        <v>2</v>
      </c>
    </row>
    <row r="665" spans="1:12" ht="24.9" customHeight="1" x14ac:dyDescent="0.3">
      <c r="A665" s="46"/>
      <c r="B665" s="41" t="s">
        <v>1235</v>
      </c>
      <c r="C665" s="41"/>
      <c r="D665" s="41"/>
      <c r="E665" s="97" t="s">
        <v>1236</v>
      </c>
      <c r="F665" s="97"/>
      <c r="G665" s="97"/>
      <c r="H665" s="97"/>
      <c r="I665" s="47" t="s">
        <v>150</v>
      </c>
      <c r="J665" s="96">
        <v>5106838.37</v>
      </c>
      <c r="K665" s="96"/>
      <c r="L665" s="96"/>
    </row>
    <row r="666" spans="1:12" x14ac:dyDescent="0.3">
      <c r="A666" s="46"/>
      <c r="B666" s="41" t="s">
        <v>1237</v>
      </c>
      <c r="C666" s="41"/>
      <c r="D666" s="41"/>
      <c r="E666" s="41" t="s">
        <v>1238</v>
      </c>
      <c r="F666" s="41"/>
      <c r="G666" s="41"/>
      <c r="H666" s="41"/>
      <c r="I666" s="47" t="s">
        <v>150</v>
      </c>
      <c r="J666" s="96">
        <v>67214718.950000003</v>
      </c>
      <c r="K666" s="96"/>
      <c r="L666" s="96"/>
    </row>
    <row r="667" spans="1:12" x14ac:dyDescent="0.3">
      <c r="A667" s="46"/>
      <c r="B667" s="41" t="s">
        <v>1239</v>
      </c>
      <c r="C667" s="41"/>
      <c r="D667" s="41"/>
      <c r="E667" s="41" t="s">
        <v>1240</v>
      </c>
      <c r="F667" s="41"/>
      <c r="G667" s="41"/>
      <c r="H667" s="41"/>
      <c r="I667" s="47" t="s">
        <v>150</v>
      </c>
      <c r="J667" s="96">
        <v>147851439.55000001</v>
      </c>
      <c r="K667" s="96"/>
      <c r="L667" s="96"/>
    </row>
    <row r="668" spans="1:12" x14ac:dyDescent="0.3">
      <c r="A668" s="46"/>
      <c r="B668" s="41" t="s">
        <v>1241</v>
      </c>
      <c r="C668" s="41"/>
      <c r="D668" s="41"/>
      <c r="E668" s="41" t="s">
        <v>1242</v>
      </c>
      <c r="F668" s="41"/>
      <c r="G668" s="41"/>
      <c r="H668" s="41"/>
      <c r="I668" s="47" t="s">
        <v>150</v>
      </c>
      <c r="J668" s="96">
        <v>22779134.199999999</v>
      </c>
      <c r="K668" s="96"/>
      <c r="L668" s="96"/>
    </row>
    <row r="669" spans="1:12" x14ac:dyDescent="0.3">
      <c r="A669" s="46"/>
      <c r="B669" s="41" t="s">
        <v>1243</v>
      </c>
      <c r="C669" s="41"/>
      <c r="D669" s="41"/>
      <c r="E669" s="41" t="s">
        <v>1244</v>
      </c>
      <c r="F669" s="41"/>
      <c r="G669" s="41"/>
      <c r="H669" s="41"/>
      <c r="I669" s="47" t="s">
        <v>150</v>
      </c>
      <c r="J669" s="96">
        <v>52124345.890000001</v>
      </c>
      <c r="K669" s="96"/>
      <c r="L669" s="96"/>
    </row>
    <row r="670" spans="1:12" x14ac:dyDescent="0.3">
      <c r="A670" s="46"/>
      <c r="B670" s="41" t="s">
        <v>1245</v>
      </c>
      <c r="C670" s="41"/>
      <c r="D670" s="41"/>
      <c r="E670" s="41" t="s">
        <v>1246</v>
      </c>
      <c r="F670" s="41"/>
      <c r="G670" s="41"/>
      <c r="H670" s="41"/>
      <c r="I670" s="47" t="s">
        <v>150</v>
      </c>
      <c r="J670" s="96">
        <v>6677859.2300000004</v>
      </c>
      <c r="K670" s="96"/>
      <c r="L670" s="96"/>
    </row>
    <row r="671" spans="1:12" ht="24.9" customHeight="1" x14ac:dyDescent="0.3">
      <c r="A671" s="46"/>
      <c r="B671" s="41" t="s">
        <v>1247</v>
      </c>
      <c r="C671" s="41"/>
      <c r="D671" s="41"/>
      <c r="E671" s="97" t="s">
        <v>1248</v>
      </c>
      <c r="F671" s="97"/>
      <c r="G671" s="97"/>
      <c r="H671" s="97"/>
      <c r="I671" s="47" t="s">
        <v>150</v>
      </c>
      <c r="J671" s="96">
        <v>12772291.390000001</v>
      </c>
      <c r="K671" s="96"/>
      <c r="L671" s="96"/>
    </row>
    <row r="672" spans="1:12" x14ac:dyDescent="0.3">
      <c r="A672" s="46"/>
      <c r="B672" s="41" t="s">
        <v>1249</v>
      </c>
      <c r="C672" s="41"/>
      <c r="D672" s="41"/>
      <c r="E672" s="41" t="s">
        <v>1250</v>
      </c>
      <c r="F672" s="41"/>
      <c r="G672" s="41"/>
      <c r="H672" s="41"/>
      <c r="I672" s="47" t="s">
        <v>150</v>
      </c>
      <c r="J672" s="96">
        <v>9843655.9700000007</v>
      </c>
      <c r="K672" s="96"/>
      <c r="L672" s="96"/>
    </row>
    <row r="673" spans="1:12" ht="24.9" customHeight="1" x14ac:dyDescent="0.3">
      <c r="A673" s="46"/>
      <c r="B673" s="41" t="s">
        <v>1251</v>
      </c>
      <c r="C673" s="41"/>
      <c r="D673" s="41"/>
      <c r="E673" s="97" t="s">
        <v>1252</v>
      </c>
      <c r="F673" s="97"/>
      <c r="G673" s="97"/>
      <c r="H673" s="97"/>
      <c r="I673" s="47" t="s">
        <v>150</v>
      </c>
      <c r="J673" s="96">
        <v>16446939.76</v>
      </c>
      <c r="K673" s="96"/>
      <c r="L673" s="96"/>
    </row>
    <row r="674" spans="1:12" ht="24.9" customHeight="1" x14ac:dyDescent="0.3">
      <c r="A674" s="46"/>
      <c r="B674" s="41" t="s">
        <v>1253</v>
      </c>
      <c r="C674" s="41"/>
      <c r="D674" s="41"/>
      <c r="E674" s="97" t="s">
        <v>1254</v>
      </c>
      <c r="F674" s="97"/>
      <c r="G674" s="97"/>
      <c r="H674" s="97"/>
      <c r="I674" s="47" t="s">
        <v>150</v>
      </c>
      <c r="J674" s="96">
        <v>12817771.58</v>
      </c>
      <c r="K674" s="96"/>
      <c r="L674" s="96"/>
    </row>
    <row r="675" spans="1:12" x14ac:dyDescent="0.3">
      <c r="A675" s="46"/>
      <c r="B675" s="41" t="s">
        <v>1255</v>
      </c>
      <c r="C675" s="41"/>
      <c r="D675" s="41"/>
      <c r="E675" s="41" t="s">
        <v>1256</v>
      </c>
      <c r="F675" s="41"/>
      <c r="G675" s="41"/>
      <c r="H675" s="41"/>
      <c r="I675" s="47" t="s">
        <v>150</v>
      </c>
      <c r="J675" s="96">
        <v>54902124.640000001</v>
      </c>
      <c r="K675" s="96"/>
      <c r="L675" s="96"/>
    </row>
    <row r="676" spans="1:12" ht="24.9" customHeight="1" x14ac:dyDescent="0.3">
      <c r="A676" s="46"/>
      <c r="B676" s="41" t="s">
        <v>1257</v>
      </c>
      <c r="C676" s="41"/>
      <c r="D676" s="41"/>
      <c r="E676" s="97" t="s">
        <v>1258</v>
      </c>
      <c r="F676" s="97"/>
      <c r="G676" s="97"/>
      <c r="H676" s="97"/>
      <c r="I676" s="47" t="s">
        <v>150</v>
      </c>
      <c r="J676" s="96">
        <v>47014809.049999997</v>
      </c>
      <c r="K676" s="96"/>
      <c r="L676" s="96"/>
    </row>
    <row r="677" spans="1:12" x14ac:dyDescent="0.3">
      <c r="A677" s="46"/>
      <c r="B677" s="41" t="s">
        <v>1259</v>
      </c>
      <c r="C677" s="41"/>
      <c r="D677" s="41"/>
      <c r="E677" s="41" t="s">
        <v>1260</v>
      </c>
      <c r="F677" s="41"/>
      <c r="G677" s="41"/>
      <c r="H677" s="41"/>
      <c r="I677" s="47" t="s">
        <v>90</v>
      </c>
      <c r="J677" s="96">
        <v>86269</v>
      </c>
      <c r="K677" s="96"/>
      <c r="L677" s="96"/>
    </row>
    <row r="678" spans="1:12" x14ac:dyDescent="0.3">
      <c r="A678" s="46"/>
      <c r="B678" s="41" t="s">
        <v>1261</v>
      </c>
      <c r="C678" s="41"/>
      <c r="D678" s="41"/>
      <c r="E678" s="41" t="s">
        <v>1262</v>
      </c>
      <c r="F678" s="41"/>
      <c r="G678" s="41"/>
      <c r="H678" s="41"/>
      <c r="I678" s="47" t="s">
        <v>150</v>
      </c>
      <c r="J678" s="96">
        <v>72205307.540000007</v>
      </c>
      <c r="K678" s="96"/>
      <c r="L678" s="96"/>
    </row>
    <row r="679" spans="1:12" x14ac:dyDescent="0.3">
      <c r="A679" s="46"/>
      <c r="B679" s="41" t="s">
        <v>1263</v>
      </c>
      <c r="C679" s="41"/>
      <c r="D679" s="41"/>
      <c r="E679" s="41" t="s">
        <v>1264</v>
      </c>
      <c r="F679" s="41"/>
      <c r="G679" s="41"/>
      <c r="H679" s="41"/>
      <c r="I679" s="47" t="s">
        <v>150</v>
      </c>
      <c r="J679" s="96">
        <v>31469789.02</v>
      </c>
      <c r="K679" s="96"/>
      <c r="L679" s="96"/>
    </row>
    <row r="680" spans="1:12" x14ac:dyDescent="0.3">
      <c r="A680" s="46"/>
      <c r="B680" s="41" t="s">
        <v>1265</v>
      </c>
      <c r="C680" s="41"/>
      <c r="D680" s="41"/>
      <c r="E680" s="41" t="s">
        <v>1266</v>
      </c>
      <c r="F680" s="41"/>
      <c r="G680" s="41"/>
      <c r="H680" s="41"/>
      <c r="I680" s="47" t="s">
        <v>90</v>
      </c>
      <c r="J680" s="96">
        <v>5642130.7699999996</v>
      </c>
      <c r="K680" s="96"/>
      <c r="L680" s="96"/>
    </row>
    <row r="681" spans="1:12" x14ac:dyDescent="0.3">
      <c r="A681" s="46"/>
      <c r="B681" s="41" t="s">
        <v>1267</v>
      </c>
      <c r="C681" s="41"/>
      <c r="D681" s="41"/>
      <c r="E681" s="41" t="s">
        <v>1268</v>
      </c>
      <c r="F681" s="41"/>
      <c r="G681" s="41"/>
      <c r="H681" s="41"/>
      <c r="I681" s="47" t="s">
        <v>90</v>
      </c>
      <c r="J681" s="96">
        <v>9327146.6400000006</v>
      </c>
      <c r="K681" s="96"/>
      <c r="L681" s="96"/>
    </row>
    <row r="682" spans="1:12" x14ac:dyDescent="0.3">
      <c r="A682" s="46"/>
      <c r="B682" s="41" t="s">
        <v>1269</v>
      </c>
      <c r="C682" s="41"/>
      <c r="D682" s="41"/>
      <c r="E682" s="41" t="s">
        <v>1270</v>
      </c>
      <c r="F682" s="41"/>
      <c r="G682" s="41"/>
      <c r="H682" s="41"/>
      <c r="I682" s="47" t="s">
        <v>90</v>
      </c>
      <c r="J682" s="96">
        <v>2057141.32</v>
      </c>
      <c r="K682" s="96"/>
      <c r="L682" s="96"/>
    </row>
    <row r="683" spans="1:12" x14ac:dyDescent="0.3">
      <c r="A683" s="46"/>
      <c r="B683" s="41" t="s">
        <v>1271</v>
      </c>
      <c r="C683" s="41"/>
      <c r="D683" s="41"/>
      <c r="E683" s="41" t="s">
        <v>1272</v>
      </c>
      <c r="F683" s="41"/>
      <c r="G683" s="41"/>
      <c r="H683" s="41"/>
      <c r="I683" s="47" t="s">
        <v>79</v>
      </c>
      <c r="J683" s="96">
        <v>10420</v>
      </c>
      <c r="K683" s="96"/>
      <c r="L683" s="96"/>
    </row>
    <row r="684" spans="1:12" x14ac:dyDescent="0.3">
      <c r="A684" s="46"/>
      <c r="B684" s="41" t="s">
        <v>1273</v>
      </c>
      <c r="C684" s="41"/>
      <c r="D684" s="41"/>
      <c r="E684" s="41" t="s">
        <v>1274</v>
      </c>
      <c r="F684" s="41"/>
      <c r="G684" s="41"/>
      <c r="H684" s="41"/>
      <c r="I684" s="47" t="s">
        <v>79</v>
      </c>
      <c r="J684" s="96">
        <v>822656</v>
      </c>
      <c r="K684" s="96"/>
      <c r="L684" s="96"/>
    </row>
    <row r="685" spans="1:12" x14ac:dyDescent="0.3">
      <c r="A685" s="46"/>
      <c r="B685" s="41" t="s">
        <v>1275</v>
      </c>
      <c r="C685" s="41"/>
      <c r="D685" s="41"/>
      <c r="E685" s="41" t="s">
        <v>1276</v>
      </c>
      <c r="F685" s="41"/>
      <c r="G685" s="41"/>
      <c r="H685" s="41"/>
      <c r="I685" s="47" t="s">
        <v>82</v>
      </c>
      <c r="J685" s="96">
        <v>18850</v>
      </c>
      <c r="K685" s="96"/>
      <c r="L685" s="96"/>
    </row>
    <row r="686" spans="1:12" x14ac:dyDescent="0.3">
      <c r="A686" s="46"/>
      <c r="B686" s="41" t="s">
        <v>1277</v>
      </c>
      <c r="C686" s="41"/>
      <c r="D686" s="41"/>
      <c r="E686" s="41" t="s">
        <v>1278</v>
      </c>
      <c r="F686" s="41"/>
      <c r="G686" s="41"/>
      <c r="H686" s="41"/>
      <c r="I686" s="47" t="s">
        <v>82</v>
      </c>
      <c r="J686" s="96">
        <v>12990</v>
      </c>
      <c r="K686" s="96"/>
      <c r="L686" s="96"/>
    </row>
    <row r="687" spans="1:12" x14ac:dyDescent="0.3">
      <c r="A687" s="46"/>
      <c r="B687" s="41" t="s">
        <v>1279</v>
      </c>
      <c r="C687" s="41"/>
      <c r="D687" s="41"/>
      <c r="E687" s="41" t="s">
        <v>1280</v>
      </c>
      <c r="F687" s="41"/>
      <c r="G687" s="41"/>
      <c r="H687" s="41"/>
      <c r="I687" s="47" t="s">
        <v>82</v>
      </c>
      <c r="J687" s="96">
        <v>137312</v>
      </c>
      <c r="K687" s="96"/>
      <c r="L687" s="96"/>
    </row>
    <row r="688" spans="1:12" x14ac:dyDescent="0.3">
      <c r="A688" s="46"/>
      <c r="B688" s="41" t="s">
        <v>1281</v>
      </c>
      <c r="C688" s="41"/>
      <c r="D688" s="41"/>
      <c r="E688" s="41" t="s">
        <v>1282</v>
      </c>
      <c r="F688" s="41"/>
      <c r="G688" s="41"/>
      <c r="H688" s="41"/>
      <c r="I688" s="47" t="s">
        <v>203</v>
      </c>
      <c r="J688" s="96">
        <v>39321</v>
      </c>
      <c r="K688" s="96"/>
      <c r="L688" s="96"/>
    </row>
    <row r="689" spans="1:12" x14ac:dyDescent="0.3">
      <c r="A689" s="46"/>
      <c r="B689" s="41" t="s">
        <v>1283</v>
      </c>
      <c r="C689" s="41"/>
      <c r="D689" s="41"/>
      <c r="E689" s="41" t="s">
        <v>1284</v>
      </c>
      <c r="F689" s="41"/>
      <c r="G689" s="41"/>
      <c r="H689" s="41"/>
      <c r="I689" s="47" t="s">
        <v>160</v>
      </c>
      <c r="J689" s="96">
        <v>17266</v>
      </c>
      <c r="K689" s="96"/>
      <c r="L689" s="96"/>
    </row>
    <row r="690" spans="1:12" x14ac:dyDescent="0.3">
      <c r="A690" s="46"/>
      <c r="B690" s="41" t="s">
        <v>1285</v>
      </c>
      <c r="C690" s="41"/>
      <c r="D690" s="41"/>
      <c r="E690" s="41" t="s">
        <v>1286</v>
      </c>
      <c r="F690" s="41"/>
      <c r="G690" s="41"/>
      <c r="H690" s="41"/>
      <c r="I690" s="47" t="s">
        <v>203</v>
      </c>
      <c r="J690" s="96">
        <v>17472</v>
      </c>
      <c r="K690" s="96"/>
      <c r="L690" s="96"/>
    </row>
    <row r="691" spans="1:12" x14ac:dyDescent="0.3">
      <c r="A691" s="46"/>
      <c r="B691" s="41" t="s">
        <v>1287</v>
      </c>
      <c r="C691" s="41"/>
      <c r="D691" s="41"/>
      <c r="E691" s="41" t="s">
        <v>1288</v>
      </c>
      <c r="F691" s="41"/>
      <c r="G691" s="41"/>
      <c r="H691" s="41"/>
      <c r="I691" s="47" t="s">
        <v>150</v>
      </c>
      <c r="J691" s="96">
        <v>3520315</v>
      </c>
      <c r="K691" s="96"/>
      <c r="L691" s="96"/>
    </row>
    <row r="692" spans="1:12" x14ac:dyDescent="0.3">
      <c r="A692" s="46"/>
      <c r="B692" s="41" t="s">
        <v>1289</v>
      </c>
      <c r="C692" s="41"/>
      <c r="D692" s="41"/>
      <c r="E692" s="41" t="s">
        <v>1290</v>
      </c>
      <c r="F692" s="41"/>
      <c r="G692" s="41"/>
      <c r="H692" s="41"/>
      <c r="I692" s="47" t="s">
        <v>90</v>
      </c>
      <c r="J692" s="96">
        <v>48400</v>
      </c>
      <c r="K692" s="96"/>
      <c r="L692" s="96"/>
    </row>
    <row r="693" spans="1:12" x14ac:dyDescent="0.3">
      <c r="A693" s="46"/>
      <c r="B693" s="41" t="s">
        <v>1291</v>
      </c>
      <c r="C693" s="41"/>
      <c r="D693" s="41"/>
      <c r="E693" s="41" t="s">
        <v>1292</v>
      </c>
      <c r="F693" s="41"/>
      <c r="G693" s="41"/>
      <c r="H693" s="41"/>
      <c r="I693" s="47" t="s">
        <v>160</v>
      </c>
      <c r="J693" s="96">
        <v>245410</v>
      </c>
      <c r="K693" s="96"/>
      <c r="L693" s="96"/>
    </row>
    <row r="694" spans="1:12" x14ac:dyDescent="0.3">
      <c r="A694" s="46"/>
      <c r="B694" s="41" t="s">
        <v>1293</v>
      </c>
      <c r="C694" s="41"/>
      <c r="D694" s="41"/>
      <c r="E694" s="41" t="s">
        <v>1294</v>
      </c>
      <c r="F694" s="41"/>
      <c r="G694" s="41"/>
      <c r="H694" s="41"/>
      <c r="I694" s="47" t="s">
        <v>90</v>
      </c>
      <c r="J694" s="96">
        <v>1516705</v>
      </c>
      <c r="K694" s="96"/>
      <c r="L694" s="96"/>
    </row>
    <row r="695" spans="1:12" x14ac:dyDescent="0.3">
      <c r="A695" s="46" t="s">
        <v>1295</v>
      </c>
      <c r="B695" s="41" t="s">
        <v>1296</v>
      </c>
      <c r="C695" s="41"/>
      <c r="D695" s="41"/>
      <c r="E695" s="41" t="s">
        <v>1297</v>
      </c>
      <c r="F695" s="41"/>
      <c r="G695" s="41"/>
      <c r="H695" s="41"/>
      <c r="I695" s="47" t="s">
        <v>90</v>
      </c>
      <c r="J695" s="96">
        <v>708231</v>
      </c>
      <c r="K695" s="96"/>
      <c r="L695" s="96"/>
    </row>
    <row r="696" spans="1:12" x14ac:dyDescent="0.3">
      <c r="A696" s="46"/>
      <c r="B696" s="41" t="s">
        <v>1298</v>
      </c>
      <c r="C696" s="41"/>
      <c r="D696" s="41"/>
      <c r="E696" s="41" t="s">
        <v>1299</v>
      </c>
      <c r="F696" s="41"/>
      <c r="G696" s="41"/>
      <c r="H696" s="41"/>
      <c r="I696" s="47" t="s">
        <v>90</v>
      </c>
      <c r="J696" s="96">
        <v>195623</v>
      </c>
      <c r="K696" s="96"/>
      <c r="L696" s="96"/>
    </row>
    <row r="697" spans="1:12" x14ac:dyDescent="0.3">
      <c r="A697" s="46"/>
      <c r="B697" s="41" t="s">
        <v>1300</v>
      </c>
      <c r="C697" s="41"/>
      <c r="D697" s="41"/>
      <c r="E697" s="41" t="s">
        <v>1301</v>
      </c>
      <c r="F697" s="41"/>
      <c r="G697" s="41"/>
      <c r="H697" s="41"/>
      <c r="I697" s="47" t="s">
        <v>90</v>
      </c>
      <c r="J697" s="96">
        <v>275880</v>
      </c>
      <c r="K697" s="96"/>
      <c r="L697" s="96"/>
    </row>
    <row r="698" spans="1:12" x14ac:dyDescent="0.3">
      <c r="A698" s="46"/>
      <c r="B698" s="41" t="s">
        <v>1302</v>
      </c>
      <c r="C698" s="41"/>
      <c r="D698" s="41"/>
      <c r="E698" s="41" t="s">
        <v>1303</v>
      </c>
      <c r="F698" s="41"/>
      <c r="G698" s="41"/>
      <c r="H698" s="41"/>
      <c r="I698" s="47" t="s">
        <v>90</v>
      </c>
      <c r="J698" s="96">
        <v>390651</v>
      </c>
      <c r="K698" s="96"/>
      <c r="L698" s="96"/>
    </row>
    <row r="699" spans="1:12" x14ac:dyDescent="0.3">
      <c r="A699" s="46"/>
      <c r="B699" s="41" t="s">
        <v>1304</v>
      </c>
      <c r="C699" s="41"/>
      <c r="D699" s="41"/>
      <c r="E699" s="41" t="s">
        <v>1305</v>
      </c>
      <c r="F699" s="41"/>
      <c r="G699" s="41"/>
      <c r="H699" s="41"/>
      <c r="I699" s="47" t="s">
        <v>90</v>
      </c>
      <c r="J699" s="96">
        <v>119381</v>
      </c>
      <c r="K699" s="96"/>
      <c r="L699" s="96"/>
    </row>
    <row r="700" spans="1:12" ht="14.25" customHeight="1" x14ac:dyDescent="0.3">
      <c r="A700" s="46"/>
      <c r="B700" s="41" t="s">
        <v>1306</v>
      </c>
      <c r="C700" s="41"/>
      <c r="D700" s="41"/>
      <c r="E700" s="41" t="s">
        <v>1307</v>
      </c>
      <c r="F700" s="41"/>
      <c r="G700" s="41"/>
      <c r="H700" s="41"/>
      <c r="I700" s="47" t="s">
        <v>90</v>
      </c>
      <c r="J700" s="96">
        <v>492756.24</v>
      </c>
      <c r="K700" s="96"/>
      <c r="L700" s="96"/>
    </row>
    <row r="701" spans="1:12" x14ac:dyDescent="0.3">
      <c r="A701" s="46"/>
      <c r="B701" s="41" t="s">
        <v>1308</v>
      </c>
      <c r="C701" s="41"/>
      <c r="D701" s="41"/>
      <c r="E701" s="41" t="s">
        <v>1309</v>
      </c>
      <c r="F701" s="41"/>
      <c r="G701" s="41"/>
      <c r="H701" s="41"/>
      <c r="I701" s="47" t="s">
        <v>90</v>
      </c>
      <c r="J701" s="96">
        <v>5684275.5800000001</v>
      </c>
      <c r="K701" s="96"/>
      <c r="L701" s="96"/>
    </row>
    <row r="702" spans="1:12" x14ac:dyDescent="0.3">
      <c r="A702" s="46"/>
      <c r="B702" s="41" t="s">
        <v>1310</v>
      </c>
      <c r="C702" s="41"/>
      <c r="D702" s="41"/>
      <c r="E702" s="41" t="s">
        <v>1311</v>
      </c>
      <c r="F702" s="41"/>
      <c r="G702" s="41"/>
      <c r="H702" s="41"/>
      <c r="I702" s="47" t="s">
        <v>90</v>
      </c>
      <c r="J702" s="96">
        <v>108300</v>
      </c>
      <c r="K702" s="96"/>
      <c r="L702" s="96"/>
    </row>
    <row r="703" spans="1:12" x14ac:dyDescent="0.3">
      <c r="A703" s="46"/>
      <c r="B703" s="41" t="s">
        <v>1312</v>
      </c>
      <c r="C703" s="41"/>
      <c r="D703" s="41"/>
      <c r="E703" s="41" t="s">
        <v>1313</v>
      </c>
      <c r="F703" s="41"/>
      <c r="G703" s="41"/>
      <c r="H703" s="41"/>
      <c r="I703" s="47" t="s">
        <v>90</v>
      </c>
      <c r="J703" s="96">
        <v>793397</v>
      </c>
      <c r="K703" s="96"/>
      <c r="L703" s="96"/>
    </row>
    <row r="704" spans="1:12" x14ac:dyDescent="0.3">
      <c r="A704" s="46"/>
      <c r="B704" s="41" t="s">
        <v>1314</v>
      </c>
      <c r="C704" s="41"/>
      <c r="D704" s="41"/>
      <c r="E704" s="41" t="s">
        <v>1315</v>
      </c>
      <c r="F704" s="41"/>
      <c r="G704" s="41"/>
      <c r="H704" s="41"/>
      <c r="I704" s="47" t="s">
        <v>140</v>
      </c>
      <c r="J704" s="96">
        <v>23716</v>
      </c>
      <c r="K704" s="96"/>
      <c r="L704" s="96"/>
    </row>
    <row r="705" spans="1:12" x14ac:dyDescent="0.3">
      <c r="A705" s="46"/>
      <c r="B705" s="41" t="s">
        <v>1316</v>
      </c>
      <c r="C705" s="41"/>
      <c r="D705" s="41"/>
      <c r="E705" s="41" t="s">
        <v>1317</v>
      </c>
      <c r="F705" s="41"/>
      <c r="G705" s="41"/>
      <c r="H705" s="41"/>
      <c r="I705" s="47" t="s">
        <v>140</v>
      </c>
      <c r="J705" s="96">
        <v>2428039</v>
      </c>
      <c r="K705" s="96"/>
      <c r="L705" s="96"/>
    </row>
    <row r="706" spans="1:12" x14ac:dyDescent="0.3">
      <c r="A706" s="46"/>
      <c r="B706" s="41" t="s">
        <v>1318</v>
      </c>
      <c r="C706" s="41"/>
      <c r="D706" s="41"/>
      <c r="E706" s="41" t="s">
        <v>1319</v>
      </c>
      <c r="F706" s="41"/>
      <c r="G706" s="41"/>
      <c r="H706" s="41"/>
      <c r="I706" s="47" t="s">
        <v>90</v>
      </c>
      <c r="J706" s="96">
        <v>1564687</v>
      </c>
      <c r="K706" s="96"/>
      <c r="L706" s="96"/>
    </row>
    <row r="707" spans="1:12" x14ac:dyDescent="0.3">
      <c r="A707" s="46"/>
      <c r="B707" s="41" t="s">
        <v>1320</v>
      </c>
      <c r="C707" s="41"/>
      <c r="D707" s="41"/>
      <c r="E707" s="41" t="s">
        <v>1321</v>
      </c>
      <c r="F707" s="41"/>
      <c r="G707" s="41"/>
      <c r="H707" s="41"/>
      <c r="I707" s="47" t="s">
        <v>140</v>
      </c>
      <c r="J707" s="96">
        <v>354222</v>
      </c>
      <c r="K707" s="96"/>
      <c r="L707" s="96"/>
    </row>
    <row r="708" spans="1:12" x14ac:dyDescent="0.3">
      <c r="A708" s="46"/>
      <c r="B708" s="41" t="s">
        <v>1322</v>
      </c>
      <c r="C708" s="41"/>
      <c r="D708" s="41"/>
      <c r="E708" s="41" t="s">
        <v>1323</v>
      </c>
      <c r="F708" s="41"/>
      <c r="G708" s="41"/>
      <c r="H708" s="41"/>
      <c r="I708" s="47" t="s">
        <v>140</v>
      </c>
      <c r="J708" s="96">
        <v>219373</v>
      </c>
      <c r="K708" s="96"/>
      <c r="L708" s="96"/>
    </row>
    <row r="709" spans="1:12" x14ac:dyDescent="0.3">
      <c r="A709" s="46"/>
      <c r="B709" s="41" t="s">
        <v>1324</v>
      </c>
      <c r="C709" s="41"/>
      <c r="D709" s="41"/>
      <c r="E709" s="41" t="s">
        <v>1325</v>
      </c>
      <c r="F709" s="41"/>
      <c r="G709" s="41"/>
      <c r="H709" s="41"/>
      <c r="I709" s="47" t="s">
        <v>90</v>
      </c>
      <c r="J709" s="96">
        <v>569411</v>
      </c>
      <c r="K709" s="96"/>
      <c r="L709" s="96"/>
    </row>
    <row r="710" spans="1:12" x14ac:dyDescent="0.3">
      <c r="A710" s="46"/>
      <c r="B710" s="41" t="s">
        <v>1326</v>
      </c>
      <c r="C710" s="41"/>
      <c r="D710" s="41"/>
      <c r="E710" s="41" t="s">
        <v>1327</v>
      </c>
      <c r="F710" s="41"/>
      <c r="G710" s="41"/>
      <c r="H710" s="41"/>
      <c r="I710" s="47" t="s">
        <v>150</v>
      </c>
      <c r="J710" s="96">
        <v>2082831</v>
      </c>
      <c r="K710" s="96"/>
      <c r="L710" s="96"/>
    </row>
    <row r="711" spans="1:12" x14ac:dyDescent="0.3">
      <c r="A711" s="46"/>
      <c r="B711" s="41" t="s">
        <v>1328</v>
      </c>
      <c r="C711" s="41"/>
      <c r="D711" s="41"/>
      <c r="E711" s="41" t="s">
        <v>1329</v>
      </c>
      <c r="F711" s="41"/>
      <c r="G711" s="41"/>
      <c r="H711" s="41"/>
      <c r="I711" s="47" t="s">
        <v>90</v>
      </c>
      <c r="J711" s="96">
        <v>80000</v>
      </c>
      <c r="K711" s="96"/>
      <c r="L711" s="96"/>
    </row>
    <row r="712" spans="1:12" x14ac:dyDescent="0.3">
      <c r="A712" s="46"/>
      <c r="B712" s="41" t="s">
        <v>1330</v>
      </c>
      <c r="C712" s="41"/>
      <c r="D712" s="41"/>
      <c r="E712" s="41" t="s">
        <v>1331</v>
      </c>
      <c r="F712" s="41"/>
      <c r="G712" s="41"/>
      <c r="H712" s="41"/>
      <c r="I712" s="47" t="s">
        <v>150</v>
      </c>
      <c r="J712" s="96">
        <v>180000</v>
      </c>
      <c r="K712" s="96"/>
      <c r="L712" s="96"/>
    </row>
    <row r="713" spans="1:12" x14ac:dyDescent="0.3">
      <c r="A713" s="46"/>
      <c r="B713" s="41" t="s">
        <v>1332</v>
      </c>
      <c r="C713" s="41"/>
      <c r="D713" s="41"/>
      <c r="E713" s="41" t="s">
        <v>1333</v>
      </c>
      <c r="F713" s="41"/>
      <c r="G713" s="41"/>
      <c r="H713" s="41"/>
      <c r="I713" s="47" t="s">
        <v>150</v>
      </c>
      <c r="J713" s="96">
        <v>180000</v>
      </c>
      <c r="K713" s="96"/>
      <c r="L713" s="96"/>
    </row>
    <row r="714" spans="1:12" x14ac:dyDescent="0.3">
      <c r="A714" s="46"/>
      <c r="B714" s="41" t="s">
        <v>1334</v>
      </c>
      <c r="C714" s="41"/>
      <c r="D714" s="41"/>
      <c r="E714" s="41" t="s">
        <v>1335</v>
      </c>
      <c r="F714" s="41"/>
      <c r="G714" s="41"/>
      <c r="H714" s="41"/>
      <c r="I714" s="47" t="s">
        <v>150</v>
      </c>
      <c r="J714" s="96">
        <v>313000</v>
      </c>
      <c r="K714" s="96"/>
      <c r="L714" s="96"/>
    </row>
    <row r="715" spans="1:12" x14ac:dyDescent="0.3">
      <c r="A715" s="46"/>
      <c r="B715" s="41" t="s">
        <v>1336</v>
      </c>
      <c r="C715" s="41"/>
      <c r="D715" s="41"/>
      <c r="E715" s="41" t="s">
        <v>1337</v>
      </c>
      <c r="F715" s="41"/>
      <c r="G715" s="41"/>
      <c r="H715" s="41"/>
      <c r="I715" s="47" t="s">
        <v>150</v>
      </c>
      <c r="J715" s="96">
        <v>1482729</v>
      </c>
      <c r="K715" s="96"/>
      <c r="L715" s="96"/>
    </row>
    <row r="716" spans="1:12" x14ac:dyDescent="0.3">
      <c r="A716" s="46"/>
      <c r="B716" s="41" t="s">
        <v>1338</v>
      </c>
      <c r="C716" s="41"/>
      <c r="D716" s="41"/>
      <c r="E716" s="41" t="s">
        <v>1339</v>
      </c>
      <c r="F716" s="41"/>
      <c r="G716" s="41"/>
      <c r="H716" s="41"/>
      <c r="I716" s="47" t="s">
        <v>90</v>
      </c>
      <c r="J716" s="96">
        <v>215000</v>
      </c>
      <c r="K716" s="96"/>
      <c r="L716" s="96"/>
    </row>
    <row r="717" spans="1:12" x14ac:dyDescent="0.3">
      <c r="A717" s="46"/>
      <c r="B717" s="41" t="s">
        <v>1340</v>
      </c>
      <c r="C717" s="41"/>
      <c r="D717" s="41"/>
      <c r="E717" s="41" t="s">
        <v>1341</v>
      </c>
      <c r="F717" s="41"/>
      <c r="G717" s="41"/>
      <c r="H717" s="41"/>
      <c r="I717" s="47" t="s">
        <v>150</v>
      </c>
      <c r="J717" s="96">
        <v>259949.14</v>
      </c>
      <c r="K717" s="96"/>
      <c r="L717" s="96"/>
    </row>
    <row r="718" spans="1:12" x14ac:dyDescent="0.3">
      <c r="A718" s="46"/>
      <c r="B718" s="41" t="s">
        <v>1342</v>
      </c>
      <c r="C718" s="41"/>
      <c r="D718" s="41"/>
      <c r="E718" s="41" t="s">
        <v>1343</v>
      </c>
      <c r="F718" s="41"/>
      <c r="G718" s="41"/>
      <c r="H718" s="41"/>
      <c r="I718" s="47" t="s">
        <v>120</v>
      </c>
      <c r="J718" s="96">
        <v>8070745.8600000003</v>
      </c>
      <c r="K718" s="96"/>
      <c r="L718" s="96"/>
    </row>
    <row r="719" spans="1:12" x14ac:dyDescent="0.3">
      <c r="A719" s="46"/>
      <c r="B719" s="41" t="s">
        <v>1344</v>
      </c>
      <c r="C719" s="41"/>
      <c r="D719" s="41"/>
      <c r="E719" s="41" t="s">
        <v>1345</v>
      </c>
      <c r="F719" s="41"/>
      <c r="G719" s="41"/>
      <c r="H719" s="41"/>
      <c r="I719" s="47" t="s">
        <v>129</v>
      </c>
      <c r="J719" s="96">
        <v>12221949.210000001</v>
      </c>
      <c r="K719" s="96"/>
      <c r="L719" s="96"/>
    </row>
    <row r="720" spans="1:12" x14ac:dyDescent="0.3">
      <c r="A720" s="46"/>
      <c r="B720" s="41" t="s">
        <v>1346</v>
      </c>
      <c r="C720" s="41"/>
      <c r="D720" s="41"/>
      <c r="E720" s="41" t="s">
        <v>1347</v>
      </c>
      <c r="F720" s="41"/>
      <c r="G720" s="41"/>
      <c r="H720" s="41"/>
      <c r="I720" s="47" t="s">
        <v>150</v>
      </c>
      <c r="J720" s="96">
        <v>14715930</v>
      </c>
      <c r="K720" s="96"/>
      <c r="L720" s="96"/>
    </row>
    <row r="721" spans="1:12" x14ac:dyDescent="0.3">
      <c r="A721" s="46"/>
      <c r="B721" s="41"/>
      <c r="C721" s="41"/>
      <c r="D721" s="41"/>
      <c r="E721" s="41"/>
      <c r="F721" s="41"/>
      <c r="G721" s="41"/>
      <c r="H721" s="41"/>
      <c r="I721" s="47"/>
      <c r="J721" s="50"/>
      <c r="K721" s="50"/>
      <c r="L721" s="50"/>
    </row>
    <row r="722" spans="1:12" x14ac:dyDescent="0.3">
      <c r="A722" s="46"/>
      <c r="B722" s="62" t="s">
        <v>1348</v>
      </c>
      <c r="C722" s="41"/>
      <c r="D722" s="41"/>
      <c r="E722" s="41"/>
      <c r="F722" s="41"/>
      <c r="G722" s="41"/>
      <c r="H722" s="41"/>
      <c r="I722" s="47"/>
      <c r="J722" s="50"/>
      <c r="K722" s="50"/>
      <c r="L722" s="50"/>
    </row>
    <row r="723" spans="1:12" x14ac:dyDescent="0.3">
      <c r="A723" s="42"/>
      <c r="B723" s="43" t="s">
        <v>66</v>
      </c>
      <c r="C723" s="43"/>
      <c r="D723" s="43"/>
      <c r="E723" s="43" t="s">
        <v>67</v>
      </c>
      <c r="F723" s="43"/>
      <c r="G723" s="43"/>
      <c r="H723" s="43"/>
      <c r="I723" s="44" t="s">
        <v>68</v>
      </c>
      <c r="J723" s="45"/>
      <c r="K723" s="45"/>
      <c r="L723" s="45" t="s">
        <v>2</v>
      </c>
    </row>
    <row r="724" spans="1:12" x14ac:dyDescent="0.3">
      <c r="A724" s="46"/>
      <c r="B724" s="41" t="s">
        <v>1349</v>
      </c>
      <c r="C724" s="41"/>
      <c r="D724" s="41"/>
      <c r="E724" s="41" t="s">
        <v>1350</v>
      </c>
      <c r="F724" s="41"/>
      <c r="G724" s="41"/>
      <c r="H724" s="41"/>
      <c r="I724" s="47" t="s">
        <v>150</v>
      </c>
      <c r="J724" s="96">
        <v>22945668.699999999</v>
      </c>
      <c r="K724" s="96"/>
      <c r="L724" s="96"/>
    </row>
    <row r="725" spans="1:12" x14ac:dyDescent="0.3">
      <c r="A725" s="46"/>
      <c r="B725" s="41" t="s">
        <v>1351</v>
      </c>
      <c r="C725" s="41"/>
      <c r="D725" s="41"/>
      <c r="E725" s="41" t="s">
        <v>1352</v>
      </c>
      <c r="F725" s="41"/>
      <c r="G725" s="41"/>
      <c r="H725" s="41"/>
      <c r="I725" s="47" t="s">
        <v>150</v>
      </c>
      <c r="J725" s="96">
        <v>587595</v>
      </c>
      <c r="K725" s="96"/>
      <c r="L725" s="96"/>
    </row>
    <row r="726" spans="1:12" ht="24.75" customHeight="1" x14ac:dyDescent="0.3">
      <c r="A726" s="46"/>
      <c r="B726" s="41" t="s">
        <v>1353</v>
      </c>
      <c r="C726" s="41"/>
      <c r="D726" s="41"/>
      <c r="E726" s="97" t="s">
        <v>1354</v>
      </c>
      <c r="F726" s="97"/>
      <c r="G726" s="97"/>
      <c r="H726" s="97"/>
      <c r="I726" s="47" t="s">
        <v>150</v>
      </c>
      <c r="J726" s="96">
        <v>14291990.189999999</v>
      </c>
      <c r="K726" s="96"/>
      <c r="L726" s="96"/>
    </row>
    <row r="727" spans="1:12" x14ac:dyDescent="0.3">
      <c r="A727" s="46"/>
      <c r="B727" s="41" t="s">
        <v>1355</v>
      </c>
      <c r="C727" s="41"/>
      <c r="D727" s="41"/>
      <c r="E727" s="41" t="s">
        <v>1356</v>
      </c>
      <c r="F727" s="41"/>
      <c r="G727" s="41"/>
      <c r="H727" s="41"/>
      <c r="I727" s="47" t="s">
        <v>90</v>
      </c>
      <c r="J727" s="96">
        <v>759675</v>
      </c>
      <c r="K727" s="96"/>
      <c r="L727" s="96"/>
    </row>
    <row r="728" spans="1:12" x14ac:dyDescent="0.3">
      <c r="A728" s="46"/>
      <c r="B728" s="41" t="s">
        <v>1357</v>
      </c>
      <c r="C728" s="41"/>
      <c r="D728" s="41"/>
      <c r="E728" s="41" t="s">
        <v>1358</v>
      </c>
      <c r="F728" s="41"/>
      <c r="G728" s="41"/>
      <c r="H728" s="41"/>
      <c r="I728" s="47" t="s">
        <v>150</v>
      </c>
      <c r="J728" s="96">
        <v>12751813.960000001</v>
      </c>
      <c r="K728" s="96"/>
      <c r="L728" s="96"/>
    </row>
    <row r="729" spans="1:12" x14ac:dyDescent="0.3">
      <c r="A729" s="46"/>
      <c r="B729" s="41" t="s">
        <v>1359</v>
      </c>
      <c r="C729" s="41"/>
      <c r="D729" s="41"/>
      <c r="E729" s="41" t="s">
        <v>1360</v>
      </c>
      <c r="F729" s="41"/>
      <c r="G729" s="41"/>
      <c r="H729" s="41"/>
      <c r="I729" s="47" t="s">
        <v>155</v>
      </c>
      <c r="J729" s="96">
        <v>17051232.600000001</v>
      </c>
      <c r="K729" s="96"/>
      <c r="L729" s="96"/>
    </row>
    <row r="730" spans="1:12" x14ac:dyDescent="0.3">
      <c r="A730" s="46"/>
      <c r="B730" s="41" t="s">
        <v>1361</v>
      </c>
      <c r="C730" s="41"/>
      <c r="D730" s="41"/>
      <c r="E730" s="41" t="s">
        <v>1362</v>
      </c>
      <c r="F730" s="41"/>
      <c r="G730" s="41"/>
      <c r="H730" s="41"/>
      <c r="I730" s="47" t="s">
        <v>140</v>
      </c>
      <c r="J730" s="96">
        <v>444072.11</v>
      </c>
      <c r="K730" s="96"/>
      <c r="L730" s="96"/>
    </row>
    <row r="731" spans="1:12" x14ac:dyDescent="0.3">
      <c r="A731" s="46"/>
      <c r="B731" s="41" t="s">
        <v>1363</v>
      </c>
      <c r="C731" s="41"/>
      <c r="D731" s="41"/>
      <c r="E731" s="41" t="s">
        <v>1364</v>
      </c>
      <c r="F731" s="41"/>
      <c r="G731" s="41"/>
      <c r="H731" s="41"/>
      <c r="I731" s="47" t="s">
        <v>90</v>
      </c>
      <c r="J731" s="96">
        <v>268720.46999999997</v>
      </c>
      <c r="K731" s="96"/>
      <c r="L731" s="96"/>
    </row>
    <row r="732" spans="1:12" x14ac:dyDescent="0.3">
      <c r="A732" s="40"/>
      <c r="B732" s="41"/>
      <c r="C732" s="41"/>
      <c r="D732" s="53"/>
      <c r="E732" s="53"/>
      <c r="F732" s="53"/>
      <c r="G732" s="53"/>
      <c r="H732" s="53"/>
      <c r="I732" s="53"/>
      <c r="J732" s="53"/>
      <c r="K732" s="53"/>
      <c r="L732" s="53"/>
    </row>
    <row r="733" spans="1:12" x14ac:dyDescent="0.3">
      <c r="A733" s="55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</row>
    <row r="734" spans="1:12" x14ac:dyDescent="0.3">
      <c r="A734" s="55"/>
      <c r="B734" s="56"/>
      <c r="C734" s="56"/>
      <c r="D734" s="53"/>
      <c r="E734" s="53"/>
      <c r="F734" s="53"/>
      <c r="G734" s="53"/>
      <c r="H734" s="41"/>
      <c r="I734" s="41"/>
      <c r="J734" s="53"/>
      <c r="K734" s="53"/>
      <c r="L734" s="53"/>
    </row>
    <row r="735" spans="1:12" x14ac:dyDescent="0.3">
      <c r="A735" s="40"/>
      <c r="B735" s="48" t="s">
        <v>1365</v>
      </c>
      <c r="C735" s="41"/>
      <c r="D735" s="53"/>
      <c r="E735" s="53"/>
      <c r="F735" s="53"/>
      <c r="G735" s="53"/>
      <c r="H735" s="53"/>
      <c r="I735" s="53"/>
      <c r="J735" s="53"/>
      <c r="K735" s="53"/>
      <c r="L735" s="53"/>
    </row>
    <row r="736" spans="1:12" x14ac:dyDescent="0.3">
      <c r="A736" s="40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</row>
    <row r="737" spans="1:12" x14ac:dyDescent="0.3">
      <c r="A737" s="42"/>
      <c r="B737" s="43" t="s">
        <v>66</v>
      </c>
      <c r="C737" s="43"/>
      <c r="D737" s="43"/>
      <c r="E737" s="43" t="s">
        <v>67</v>
      </c>
      <c r="F737" s="43"/>
      <c r="G737" s="43"/>
      <c r="H737" s="43"/>
      <c r="I737" s="44" t="s">
        <v>68</v>
      </c>
      <c r="J737" s="45"/>
      <c r="K737" s="45"/>
      <c r="L737" s="45" t="s">
        <v>2</v>
      </c>
    </row>
    <row r="738" spans="1:12" x14ac:dyDescent="0.3">
      <c r="A738" s="46"/>
      <c r="B738" s="41" t="s">
        <v>1366</v>
      </c>
      <c r="C738" s="41"/>
      <c r="D738" s="41"/>
      <c r="E738" s="41" t="s">
        <v>1367</v>
      </c>
      <c r="F738" s="41"/>
      <c r="G738" s="41"/>
      <c r="H738" s="41"/>
      <c r="I738" s="47" t="s">
        <v>90</v>
      </c>
      <c r="J738" s="96">
        <v>35369186.530000001</v>
      </c>
      <c r="K738" s="96"/>
      <c r="L738" s="96"/>
    </row>
    <row r="739" spans="1:12" x14ac:dyDescent="0.3">
      <c r="A739" s="46"/>
      <c r="B739" s="41" t="s">
        <v>1368</v>
      </c>
      <c r="C739" s="41"/>
      <c r="D739" s="41"/>
      <c r="E739" s="41" t="s">
        <v>1369</v>
      </c>
      <c r="F739" s="41"/>
      <c r="G739" s="41"/>
      <c r="H739" s="41"/>
      <c r="I739" s="47" t="s">
        <v>140</v>
      </c>
      <c r="J739" s="96">
        <v>1906264.6</v>
      </c>
      <c r="K739" s="96"/>
      <c r="L739" s="96"/>
    </row>
    <row r="740" spans="1:12" x14ac:dyDescent="0.3">
      <c r="A740" s="46"/>
      <c r="B740" s="41" t="s">
        <v>1370</v>
      </c>
      <c r="C740" s="41"/>
      <c r="D740" s="41"/>
      <c r="E740" s="41" t="s">
        <v>1371</v>
      </c>
      <c r="F740" s="41"/>
      <c r="G740" s="41"/>
      <c r="H740" s="41"/>
      <c r="I740" s="47" t="s">
        <v>203</v>
      </c>
      <c r="J740" s="96">
        <v>4522162.37</v>
      </c>
      <c r="K740" s="96"/>
      <c r="L740" s="96"/>
    </row>
    <row r="741" spans="1:12" x14ac:dyDescent="0.3">
      <c r="A741" s="46"/>
      <c r="B741" s="41" t="s">
        <v>1372</v>
      </c>
      <c r="C741" s="41"/>
      <c r="D741" s="41"/>
      <c r="E741" s="41" t="s">
        <v>1373</v>
      </c>
      <c r="F741" s="41"/>
      <c r="G741" s="41"/>
      <c r="H741" s="41"/>
      <c r="I741" s="47" t="s">
        <v>150</v>
      </c>
      <c r="J741" s="96">
        <v>59099074.600000001</v>
      </c>
      <c r="K741" s="96"/>
      <c r="L741" s="96"/>
    </row>
    <row r="742" spans="1:12" x14ac:dyDescent="0.3">
      <c r="A742" s="40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</row>
  </sheetData>
  <mergeCells count="688">
    <mergeCell ref="J731:L731"/>
    <mergeCell ref="J738:L738"/>
    <mergeCell ref="J739:L739"/>
    <mergeCell ref="J740:L740"/>
    <mergeCell ref="J741:L741"/>
    <mergeCell ref="E726:H726"/>
    <mergeCell ref="J726:L726"/>
    <mergeCell ref="J727:L727"/>
    <mergeCell ref="J728:L728"/>
    <mergeCell ref="J729:L729"/>
    <mergeCell ref="J730:L730"/>
    <mergeCell ref="J717:L717"/>
    <mergeCell ref="J718:L718"/>
    <mergeCell ref="J719:L719"/>
    <mergeCell ref="J720:L720"/>
    <mergeCell ref="J724:L724"/>
    <mergeCell ref="J725:L725"/>
    <mergeCell ref="J711:L711"/>
    <mergeCell ref="J712:L712"/>
    <mergeCell ref="J713:L713"/>
    <mergeCell ref="J714:L714"/>
    <mergeCell ref="J715:L715"/>
    <mergeCell ref="J716:L716"/>
    <mergeCell ref="J705:L705"/>
    <mergeCell ref="J706:L706"/>
    <mergeCell ref="J707:L707"/>
    <mergeCell ref="J708:L708"/>
    <mergeCell ref="J709:L709"/>
    <mergeCell ref="J710:L710"/>
    <mergeCell ref="J699:L699"/>
    <mergeCell ref="J700:L700"/>
    <mergeCell ref="J701:L701"/>
    <mergeCell ref="J702:L702"/>
    <mergeCell ref="J703:L703"/>
    <mergeCell ref="J704:L704"/>
    <mergeCell ref="J693:L693"/>
    <mergeCell ref="J694:L694"/>
    <mergeCell ref="J695:L695"/>
    <mergeCell ref="J696:L696"/>
    <mergeCell ref="J697:L697"/>
    <mergeCell ref="J698:L698"/>
    <mergeCell ref="J687:L687"/>
    <mergeCell ref="J688:L688"/>
    <mergeCell ref="J689:L689"/>
    <mergeCell ref="J690:L690"/>
    <mergeCell ref="J691:L691"/>
    <mergeCell ref="J692:L692"/>
    <mergeCell ref="J681:L681"/>
    <mergeCell ref="J682:L682"/>
    <mergeCell ref="J683:L683"/>
    <mergeCell ref="J684:L684"/>
    <mergeCell ref="J685:L685"/>
    <mergeCell ref="J686:L686"/>
    <mergeCell ref="E676:H676"/>
    <mergeCell ref="J676:L676"/>
    <mergeCell ref="J677:L677"/>
    <mergeCell ref="J678:L678"/>
    <mergeCell ref="J679:L679"/>
    <mergeCell ref="J680:L680"/>
    <mergeCell ref="J672:L672"/>
    <mergeCell ref="E673:H673"/>
    <mergeCell ref="J673:L673"/>
    <mergeCell ref="E674:H674"/>
    <mergeCell ref="J674:L674"/>
    <mergeCell ref="J675:L675"/>
    <mergeCell ref="J666:L666"/>
    <mergeCell ref="J667:L667"/>
    <mergeCell ref="J668:L668"/>
    <mergeCell ref="J669:L669"/>
    <mergeCell ref="J670:L670"/>
    <mergeCell ref="E671:H671"/>
    <mergeCell ref="J671:L671"/>
    <mergeCell ref="J656:L656"/>
    <mergeCell ref="J657:L657"/>
    <mergeCell ref="J658:L658"/>
    <mergeCell ref="J659:L659"/>
    <mergeCell ref="J660:L660"/>
    <mergeCell ref="E665:H665"/>
    <mergeCell ref="J665:L665"/>
    <mergeCell ref="J650:L650"/>
    <mergeCell ref="J651:L651"/>
    <mergeCell ref="J652:L652"/>
    <mergeCell ref="J653:L653"/>
    <mergeCell ref="J654:L654"/>
    <mergeCell ref="J655:L655"/>
    <mergeCell ref="J644:L644"/>
    <mergeCell ref="J645:L645"/>
    <mergeCell ref="J646:L646"/>
    <mergeCell ref="J647:L647"/>
    <mergeCell ref="J648:L648"/>
    <mergeCell ref="E649:H649"/>
    <mergeCell ref="J649:L649"/>
    <mergeCell ref="J639:L639"/>
    <mergeCell ref="J640:L640"/>
    <mergeCell ref="J641:L641"/>
    <mergeCell ref="J642:L642"/>
    <mergeCell ref="E643:H643"/>
    <mergeCell ref="J643:L643"/>
    <mergeCell ref="J633:L633"/>
    <mergeCell ref="J634:L634"/>
    <mergeCell ref="J635:L635"/>
    <mergeCell ref="J636:L636"/>
    <mergeCell ref="J637:L637"/>
    <mergeCell ref="J638:L638"/>
    <mergeCell ref="J627:L627"/>
    <mergeCell ref="J628:L628"/>
    <mergeCell ref="J629:L629"/>
    <mergeCell ref="J630:L630"/>
    <mergeCell ref="J631:L631"/>
    <mergeCell ref="J632:L632"/>
    <mergeCell ref="J621:L621"/>
    <mergeCell ref="J622:L622"/>
    <mergeCell ref="J623:L623"/>
    <mergeCell ref="J624:L624"/>
    <mergeCell ref="J625:L625"/>
    <mergeCell ref="J626:L626"/>
    <mergeCell ref="J610:L610"/>
    <mergeCell ref="J611:L611"/>
    <mergeCell ref="J612:L612"/>
    <mergeCell ref="J613:L613"/>
    <mergeCell ref="J619:L619"/>
    <mergeCell ref="J620:L620"/>
    <mergeCell ref="J604:L604"/>
    <mergeCell ref="J605:L605"/>
    <mergeCell ref="J606:L606"/>
    <mergeCell ref="J607:L607"/>
    <mergeCell ref="J608:L608"/>
    <mergeCell ref="J609:L609"/>
    <mergeCell ref="J598:L598"/>
    <mergeCell ref="J599:L599"/>
    <mergeCell ref="J600:L600"/>
    <mergeCell ref="J601:L601"/>
    <mergeCell ref="J602:L602"/>
    <mergeCell ref="J603:L603"/>
    <mergeCell ref="J592:L592"/>
    <mergeCell ref="J593:L593"/>
    <mergeCell ref="J594:L594"/>
    <mergeCell ref="J595:L595"/>
    <mergeCell ref="J596:L596"/>
    <mergeCell ref="J597:L597"/>
    <mergeCell ref="J586:L586"/>
    <mergeCell ref="J587:L587"/>
    <mergeCell ref="J588:L588"/>
    <mergeCell ref="J589:L589"/>
    <mergeCell ref="J590:L590"/>
    <mergeCell ref="J591:L591"/>
    <mergeCell ref="E581:H581"/>
    <mergeCell ref="J581:L581"/>
    <mergeCell ref="J582:L582"/>
    <mergeCell ref="J583:L583"/>
    <mergeCell ref="J584:L584"/>
    <mergeCell ref="J585:L585"/>
    <mergeCell ref="J569:L569"/>
    <mergeCell ref="J570:L570"/>
    <mergeCell ref="J571:L571"/>
    <mergeCell ref="J572:L572"/>
    <mergeCell ref="J573:L573"/>
    <mergeCell ref="E574:H574"/>
    <mergeCell ref="J574:L574"/>
    <mergeCell ref="J564:L564"/>
    <mergeCell ref="J565:L565"/>
    <mergeCell ref="J566:L566"/>
    <mergeCell ref="J567:L567"/>
    <mergeCell ref="E568:H568"/>
    <mergeCell ref="J568:L568"/>
    <mergeCell ref="E561:H561"/>
    <mergeCell ref="J561:L561"/>
    <mergeCell ref="E562:H562"/>
    <mergeCell ref="J562:L562"/>
    <mergeCell ref="E563:H563"/>
    <mergeCell ref="J563:L563"/>
    <mergeCell ref="J551:L551"/>
    <mergeCell ref="J556:L556"/>
    <mergeCell ref="J557:L557"/>
    <mergeCell ref="J558:L558"/>
    <mergeCell ref="J559:L559"/>
    <mergeCell ref="J560:L560"/>
    <mergeCell ref="J545:L545"/>
    <mergeCell ref="J546:L546"/>
    <mergeCell ref="J547:L547"/>
    <mergeCell ref="J548:L548"/>
    <mergeCell ref="J549:L549"/>
    <mergeCell ref="J550:L550"/>
    <mergeCell ref="J541:L541"/>
    <mergeCell ref="E542:H542"/>
    <mergeCell ref="J542:L542"/>
    <mergeCell ref="J543:L543"/>
    <mergeCell ref="E544:H544"/>
    <mergeCell ref="J544:L544"/>
    <mergeCell ref="E536:H536"/>
    <mergeCell ref="J536:L536"/>
    <mergeCell ref="J537:L537"/>
    <mergeCell ref="J538:L538"/>
    <mergeCell ref="J539:L539"/>
    <mergeCell ref="J540:L540"/>
    <mergeCell ref="J531:L531"/>
    <mergeCell ref="J532:L532"/>
    <mergeCell ref="E533:H533"/>
    <mergeCell ref="J533:L533"/>
    <mergeCell ref="J534:L534"/>
    <mergeCell ref="J535:L535"/>
    <mergeCell ref="J525:L525"/>
    <mergeCell ref="J526:L526"/>
    <mergeCell ref="J527:L527"/>
    <mergeCell ref="J528:L528"/>
    <mergeCell ref="J529:L529"/>
    <mergeCell ref="E530:H530"/>
    <mergeCell ref="J530:L530"/>
    <mergeCell ref="J519:L519"/>
    <mergeCell ref="J520:L520"/>
    <mergeCell ref="J521:L521"/>
    <mergeCell ref="J522:L522"/>
    <mergeCell ref="J523:L523"/>
    <mergeCell ref="J524:L524"/>
    <mergeCell ref="J513:L513"/>
    <mergeCell ref="J514:L514"/>
    <mergeCell ref="J515:L515"/>
    <mergeCell ref="J516:L516"/>
    <mergeCell ref="J517:L517"/>
    <mergeCell ref="J518:L518"/>
    <mergeCell ref="J507:L507"/>
    <mergeCell ref="J508:L508"/>
    <mergeCell ref="J509:L509"/>
    <mergeCell ref="J510:L510"/>
    <mergeCell ref="J511:L511"/>
    <mergeCell ref="J512:L512"/>
    <mergeCell ref="J501:L501"/>
    <mergeCell ref="J502:L502"/>
    <mergeCell ref="J503:L503"/>
    <mergeCell ref="J504:L504"/>
    <mergeCell ref="J505:L505"/>
    <mergeCell ref="J506:L506"/>
    <mergeCell ref="J495:L495"/>
    <mergeCell ref="J496:L496"/>
    <mergeCell ref="J497:L497"/>
    <mergeCell ref="J498:L498"/>
    <mergeCell ref="J499:L499"/>
    <mergeCell ref="J500:L500"/>
    <mergeCell ref="J489:L489"/>
    <mergeCell ref="J490:L490"/>
    <mergeCell ref="J491:L491"/>
    <mergeCell ref="J492:L492"/>
    <mergeCell ref="J493:L493"/>
    <mergeCell ref="J494:L494"/>
    <mergeCell ref="J483:L483"/>
    <mergeCell ref="J484:L484"/>
    <mergeCell ref="J485:L485"/>
    <mergeCell ref="J486:L486"/>
    <mergeCell ref="J487:L487"/>
    <mergeCell ref="J488:L488"/>
    <mergeCell ref="J477:L477"/>
    <mergeCell ref="J478:L478"/>
    <mergeCell ref="J479:L479"/>
    <mergeCell ref="J480:L480"/>
    <mergeCell ref="J481:L481"/>
    <mergeCell ref="J482:L482"/>
    <mergeCell ref="J471:L471"/>
    <mergeCell ref="J472:L472"/>
    <mergeCell ref="J473:L473"/>
    <mergeCell ref="J474:L474"/>
    <mergeCell ref="J475:L475"/>
    <mergeCell ref="J476:L476"/>
    <mergeCell ref="J465:L465"/>
    <mergeCell ref="J466:L466"/>
    <mergeCell ref="J467:L467"/>
    <mergeCell ref="J468:L468"/>
    <mergeCell ref="J469:L469"/>
    <mergeCell ref="J470:L470"/>
    <mergeCell ref="J459:L459"/>
    <mergeCell ref="J460:L460"/>
    <mergeCell ref="J461:L461"/>
    <mergeCell ref="J462:L462"/>
    <mergeCell ref="J463:L463"/>
    <mergeCell ref="J464:L464"/>
    <mergeCell ref="J453:L453"/>
    <mergeCell ref="J454:L454"/>
    <mergeCell ref="J455:L455"/>
    <mergeCell ref="J456:L456"/>
    <mergeCell ref="J457:L457"/>
    <mergeCell ref="J458:L458"/>
    <mergeCell ref="J447:L447"/>
    <mergeCell ref="J448:L448"/>
    <mergeCell ref="J449:L449"/>
    <mergeCell ref="J450:L450"/>
    <mergeCell ref="J451:L451"/>
    <mergeCell ref="J452:L452"/>
    <mergeCell ref="J441:L441"/>
    <mergeCell ref="J442:L442"/>
    <mergeCell ref="J443:L443"/>
    <mergeCell ref="J444:L444"/>
    <mergeCell ref="J445:L445"/>
    <mergeCell ref="J446:L446"/>
    <mergeCell ref="J435:L435"/>
    <mergeCell ref="J436:L436"/>
    <mergeCell ref="J437:L437"/>
    <mergeCell ref="J438:L438"/>
    <mergeCell ref="J439:L439"/>
    <mergeCell ref="J440:L440"/>
    <mergeCell ref="J429:L429"/>
    <mergeCell ref="J430:L430"/>
    <mergeCell ref="J431:L431"/>
    <mergeCell ref="J432:L432"/>
    <mergeCell ref="J433:L433"/>
    <mergeCell ref="J434:L434"/>
    <mergeCell ref="J423:L423"/>
    <mergeCell ref="J424:L424"/>
    <mergeCell ref="J425:L425"/>
    <mergeCell ref="J426:L426"/>
    <mergeCell ref="J427:L427"/>
    <mergeCell ref="J428:L428"/>
    <mergeCell ref="J417:L417"/>
    <mergeCell ref="J418:L418"/>
    <mergeCell ref="J419:L419"/>
    <mergeCell ref="J420:L420"/>
    <mergeCell ref="J421:L421"/>
    <mergeCell ref="J422:L422"/>
    <mergeCell ref="E409:H409"/>
    <mergeCell ref="J409:L409"/>
    <mergeCell ref="E410:H410"/>
    <mergeCell ref="J410:L410"/>
    <mergeCell ref="J415:L415"/>
    <mergeCell ref="J416:L416"/>
    <mergeCell ref="J403:L403"/>
    <mergeCell ref="J404:L404"/>
    <mergeCell ref="J405:L405"/>
    <mergeCell ref="J406:L406"/>
    <mergeCell ref="J407:L407"/>
    <mergeCell ref="E408:H408"/>
    <mergeCell ref="J408:L408"/>
    <mergeCell ref="J397:L397"/>
    <mergeCell ref="J398:L398"/>
    <mergeCell ref="J399:L399"/>
    <mergeCell ref="J400:L400"/>
    <mergeCell ref="J401:L401"/>
    <mergeCell ref="J402:L402"/>
    <mergeCell ref="J392:L392"/>
    <mergeCell ref="J393:L393"/>
    <mergeCell ref="E394:H394"/>
    <mergeCell ref="J394:L394"/>
    <mergeCell ref="J395:L395"/>
    <mergeCell ref="J396:L396"/>
    <mergeCell ref="J386:L386"/>
    <mergeCell ref="J387:L387"/>
    <mergeCell ref="J388:L388"/>
    <mergeCell ref="J389:L389"/>
    <mergeCell ref="J390:L390"/>
    <mergeCell ref="J391:L391"/>
    <mergeCell ref="J380:L380"/>
    <mergeCell ref="J381:L381"/>
    <mergeCell ref="J382:L382"/>
    <mergeCell ref="J383:L383"/>
    <mergeCell ref="J384:L384"/>
    <mergeCell ref="J385:L385"/>
    <mergeCell ref="J370:L370"/>
    <mergeCell ref="J371:L371"/>
    <mergeCell ref="J372:L372"/>
    <mergeCell ref="J373:L373"/>
    <mergeCell ref="J374:L374"/>
    <mergeCell ref="J379:L379"/>
    <mergeCell ref="J364:L364"/>
    <mergeCell ref="J365:L365"/>
    <mergeCell ref="J366:L366"/>
    <mergeCell ref="J367:L367"/>
    <mergeCell ref="J368:L368"/>
    <mergeCell ref="J369:L369"/>
    <mergeCell ref="J353:L353"/>
    <mergeCell ref="J354:L354"/>
    <mergeCell ref="J355:L355"/>
    <mergeCell ref="J356:L356"/>
    <mergeCell ref="J362:L362"/>
    <mergeCell ref="J363:L363"/>
    <mergeCell ref="J341:L341"/>
    <mergeCell ref="J342:L342"/>
    <mergeCell ref="J343:L343"/>
    <mergeCell ref="J350:L350"/>
    <mergeCell ref="J351:L351"/>
    <mergeCell ref="J352:L352"/>
    <mergeCell ref="J335:L335"/>
    <mergeCell ref="J336:L336"/>
    <mergeCell ref="J337:L337"/>
    <mergeCell ref="J338:L338"/>
    <mergeCell ref="J339:L339"/>
    <mergeCell ref="E340:H340"/>
    <mergeCell ref="J340:L340"/>
    <mergeCell ref="J329:L329"/>
    <mergeCell ref="J330:L330"/>
    <mergeCell ref="J331:L331"/>
    <mergeCell ref="J332:L332"/>
    <mergeCell ref="J333:L333"/>
    <mergeCell ref="J334:L334"/>
    <mergeCell ref="J323:L323"/>
    <mergeCell ref="J324:L324"/>
    <mergeCell ref="J325:L325"/>
    <mergeCell ref="J326:L326"/>
    <mergeCell ref="J327:L327"/>
    <mergeCell ref="J328:L328"/>
    <mergeCell ref="J311:L311"/>
    <mergeCell ref="J312:L312"/>
    <mergeCell ref="J319:L319"/>
    <mergeCell ref="J320:L320"/>
    <mergeCell ref="J321:L321"/>
    <mergeCell ref="J322:L322"/>
    <mergeCell ref="J299:L299"/>
    <mergeCell ref="J300:L300"/>
    <mergeCell ref="J301:L301"/>
    <mergeCell ref="J308:L308"/>
    <mergeCell ref="J309:L309"/>
    <mergeCell ref="J310:L310"/>
    <mergeCell ref="E294:H294"/>
    <mergeCell ref="J294:L294"/>
    <mergeCell ref="J295:L295"/>
    <mergeCell ref="J296:L296"/>
    <mergeCell ref="J297:L297"/>
    <mergeCell ref="J298:L298"/>
    <mergeCell ref="J290:L290"/>
    <mergeCell ref="E291:H291"/>
    <mergeCell ref="J291:L291"/>
    <mergeCell ref="J292:L292"/>
    <mergeCell ref="E293:H293"/>
    <mergeCell ref="J293:L293"/>
    <mergeCell ref="J284:L284"/>
    <mergeCell ref="J285:L285"/>
    <mergeCell ref="J286:L286"/>
    <mergeCell ref="J287:L287"/>
    <mergeCell ref="J288:L288"/>
    <mergeCell ref="J289:L289"/>
    <mergeCell ref="J278:L278"/>
    <mergeCell ref="J279:L279"/>
    <mergeCell ref="J280:L280"/>
    <mergeCell ref="J281:L281"/>
    <mergeCell ref="J282:L282"/>
    <mergeCell ref="J283:L283"/>
    <mergeCell ref="J272:L272"/>
    <mergeCell ref="J273:L273"/>
    <mergeCell ref="J274:L274"/>
    <mergeCell ref="J275:L275"/>
    <mergeCell ref="J276:L276"/>
    <mergeCell ref="J277:L277"/>
    <mergeCell ref="J258:L258"/>
    <mergeCell ref="J264:L264"/>
    <mergeCell ref="E265:H265"/>
    <mergeCell ref="J265:L265"/>
    <mergeCell ref="J270:L270"/>
    <mergeCell ref="J271:L271"/>
    <mergeCell ref="J253:L253"/>
    <mergeCell ref="E254:H254"/>
    <mergeCell ref="J254:L254"/>
    <mergeCell ref="J255:L255"/>
    <mergeCell ref="J256:L256"/>
    <mergeCell ref="J257:L257"/>
    <mergeCell ref="J247:L247"/>
    <mergeCell ref="J248:L248"/>
    <mergeCell ref="J249:L249"/>
    <mergeCell ref="J250:L250"/>
    <mergeCell ref="J251:L251"/>
    <mergeCell ref="J252:L252"/>
    <mergeCell ref="J241:L241"/>
    <mergeCell ref="J242:L242"/>
    <mergeCell ref="J243:L243"/>
    <mergeCell ref="J244:L244"/>
    <mergeCell ref="J245:L245"/>
    <mergeCell ref="J246:L246"/>
    <mergeCell ref="J226:L226"/>
    <mergeCell ref="J227:L227"/>
    <mergeCell ref="J228:L228"/>
    <mergeCell ref="J233:L233"/>
    <mergeCell ref="E240:H240"/>
    <mergeCell ref="J240:L240"/>
    <mergeCell ref="J215:L215"/>
    <mergeCell ref="J216:L216"/>
    <mergeCell ref="J217:L217"/>
    <mergeCell ref="J218:L218"/>
    <mergeCell ref="J219:L219"/>
    <mergeCell ref="E225:H225"/>
    <mergeCell ref="J225:L225"/>
    <mergeCell ref="J209:L209"/>
    <mergeCell ref="J210:L210"/>
    <mergeCell ref="J211:L211"/>
    <mergeCell ref="J212:L212"/>
    <mergeCell ref="J213:L213"/>
    <mergeCell ref="J214:L214"/>
    <mergeCell ref="J203:L203"/>
    <mergeCell ref="J204:L204"/>
    <mergeCell ref="J205:L205"/>
    <mergeCell ref="J206:L206"/>
    <mergeCell ref="J207:L207"/>
    <mergeCell ref="J208:L208"/>
    <mergeCell ref="J197:L197"/>
    <mergeCell ref="J198:L198"/>
    <mergeCell ref="J199:L199"/>
    <mergeCell ref="J200:L200"/>
    <mergeCell ref="J201:L201"/>
    <mergeCell ref="J202:L202"/>
    <mergeCell ref="J191:L191"/>
    <mergeCell ref="J192:L192"/>
    <mergeCell ref="J193:L193"/>
    <mergeCell ref="J194:L194"/>
    <mergeCell ref="J195:L195"/>
    <mergeCell ref="J196:L196"/>
    <mergeCell ref="J185:L185"/>
    <mergeCell ref="J186:L186"/>
    <mergeCell ref="J187:L187"/>
    <mergeCell ref="J188:L188"/>
    <mergeCell ref="J189:L189"/>
    <mergeCell ref="J190:L190"/>
    <mergeCell ref="J179:L179"/>
    <mergeCell ref="J180:L180"/>
    <mergeCell ref="J181:L181"/>
    <mergeCell ref="J182:L182"/>
    <mergeCell ref="J183:L183"/>
    <mergeCell ref="J184:L184"/>
    <mergeCell ref="J173:L173"/>
    <mergeCell ref="J174:L174"/>
    <mergeCell ref="J175:L175"/>
    <mergeCell ref="J176:L176"/>
    <mergeCell ref="J177:L177"/>
    <mergeCell ref="J178:L178"/>
    <mergeCell ref="E164:H164"/>
    <mergeCell ref="J164:L164"/>
    <mergeCell ref="J169:L169"/>
    <mergeCell ref="J170:L170"/>
    <mergeCell ref="J171:L171"/>
    <mergeCell ref="J172:L172"/>
    <mergeCell ref="J159:L159"/>
    <mergeCell ref="J160:L160"/>
    <mergeCell ref="J161:L161"/>
    <mergeCell ref="J162:L162"/>
    <mergeCell ref="E163:H163"/>
    <mergeCell ref="J163:L163"/>
    <mergeCell ref="J153:L153"/>
    <mergeCell ref="J154:L154"/>
    <mergeCell ref="J155:L155"/>
    <mergeCell ref="J156:L156"/>
    <mergeCell ref="J157:L157"/>
    <mergeCell ref="J158:L158"/>
    <mergeCell ref="J145:L145"/>
    <mergeCell ref="J146:L146"/>
    <mergeCell ref="J147:L147"/>
    <mergeCell ref="J148:L148"/>
    <mergeCell ref="E152:H152"/>
    <mergeCell ref="J152:L152"/>
    <mergeCell ref="J139:L139"/>
    <mergeCell ref="J140:L140"/>
    <mergeCell ref="J141:L141"/>
    <mergeCell ref="J142:L142"/>
    <mergeCell ref="J143:L143"/>
    <mergeCell ref="E144:H144"/>
    <mergeCell ref="J144:L144"/>
    <mergeCell ref="E135:H135"/>
    <mergeCell ref="J135:L135"/>
    <mergeCell ref="J136:L136"/>
    <mergeCell ref="E137:H137"/>
    <mergeCell ref="J137:L137"/>
    <mergeCell ref="J138:L138"/>
    <mergeCell ref="J130:L130"/>
    <mergeCell ref="E131:H131"/>
    <mergeCell ref="J131:L131"/>
    <mergeCell ref="J132:L132"/>
    <mergeCell ref="J133:L133"/>
    <mergeCell ref="E134:H134"/>
    <mergeCell ref="J134:L134"/>
    <mergeCell ref="J124:L124"/>
    <mergeCell ref="J125:L125"/>
    <mergeCell ref="J126:L126"/>
    <mergeCell ref="J127:L127"/>
    <mergeCell ref="J128:L128"/>
    <mergeCell ref="J129:L129"/>
    <mergeCell ref="E119:H119"/>
    <mergeCell ref="J119:L119"/>
    <mergeCell ref="J120:L120"/>
    <mergeCell ref="J121:L121"/>
    <mergeCell ref="J122:L122"/>
    <mergeCell ref="J123:L123"/>
    <mergeCell ref="J115:L115"/>
    <mergeCell ref="E116:H116"/>
    <mergeCell ref="J116:L116"/>
    <mergeCell ref="J117:L117"/>
    <mergeCell ref="E118:H118"/>
    <mergeCell ref="J118:L118"/>
    <mergeCell ref="J109:L109"/>
    <mergeCell ref="J110:L110"/>
    <mergeCell ref="J111:L111"/>
    <mergeCell ref="J112:L112"/>
    <mergeCell ref="J113:L113"/>
    <mergeCell ref="J114:L114"/>
    <mergeCell ref="J103:L103"/>
    <mergeCell ref="J104:L104"/>
    <mergeCell ref="J105:L105"/>
    <mergeCell ref="J106:L106"/>
    <mergeCell ref="J107:L107"/>
    <mergeCell ref="J108:L108"/>
    <mergeCell ref="J92:L92"/>
    <mergeCell ref="J93:L93"/>
    <mergeCell ref="J94:L94"/>
    <mergeCell ref="J95:L95"/>
    <mergeCell ref="J96:L96"/>
    <mergeCell ref="J102:L102"/>
    <mergeCell ref="J86:L86"/>
    <mergeCell ref="J87:L87"/>
    <mergeCell ref="J88:L88"/>
    <mergeCell ref="J89:L89"/>
    <mergeCell ref="J90:L90"/>
    <mergeCell ref="J91:L91"/>
    <mergeCell ref="J80:L80"/>
    <mergeCell ref="J81:L81"/>
    <mergeCell ref="J82:L82"/>
    <mergeCell ref="J83:L83"/>
    <mergeCell ref="J84:L84"/>
    <mergeCell ref="J85:L85"/>
    <mergeCell ref="J75:L75"/>
    <mergeCell ref="E76:H76"/>
    <mergeCell ref="J76:L76"/>
    <mergeCell ref="J77:L77"/>
    <mergeCell ref="J78:L78"/>
    <mergeCell ref="J79:L79"/>
    <mergeCell ref="E70:H70"/>
    <mergeCell ref="J70:L70"/>
    <mergeCell ref="J71:L71"/>
    <mergeCell ref="J72:L72"/>
    <mergeCell ref="J73:L73"/>
    <mergeCell ref="J74:L74"/>
    <mergeCell ref="E67:H67"/>
    <mergeCell ref="J67:L67"/>
    <mergeCell ref="E68:H68"/>
    <mergeCell ref="J68:L68"/>
    <mergeCell ref="E69:H69"/>
    <mergeCell ref="J69:L69"/>
    <mergeCell ref="J63:L63"/>
    <mergeCell ref="J64:L64"/>
    <mergeCell ref="E65:H65"/>
    <mergeCell ref="J65:L65"/>
    <mergeCell ref="E66:H66"/>
    <mergeCell ref="J66:L66"/>
    <mergeCell ref="J57:L57"/>
    <mergeCell ref="J58:L58"/>
    <mergeCell ref="J59:L59"/>
    <mergeCell ref="J60:L60"/>
    <mergeCell ref="J61:L61"/>
    <mergeCell ref="J62:L62"/>
    <mergeCell ref="J51:L51"/>
    <mergeCell ref="J52:L52"/>
    <mergeCell ref="J53:L53"/>
    <mergeCell ref="J54:L54"/>
    <mergeCell ref="J55:L55"/>
    <mergeCell ref="J56:L56"/>
    <mergeCell ref="J46:L46"/>
    <mergeCell ref="J47:L47"/>
    <mergeCell ref="E48:H48"/>
    <mergeCell ref="J48:L48"/>
    <mergeCell ref="J49:L49"/>
    <mergeCell ref="J50:L50"/>
    <mergeCell ref="J40:L40"/>
    <mergeCell ref="J41:L41"/>
    <mergeCell ref="J42:L42"/>
    <mergeCell ref="J43:L43"/>
    <mergeCell ref="J44:L44"/>
    <mergeCell ref="J45:L45"/>
    <mergeCell ref="J30:L30"/>
    <mergeCell ref="J31:L31"/>
    <mergeCell ref="J32:L32"/>
    <mergeCell ref="J37:L37"/>
    <mergeCell ref="J38:L38"/>
    <mergeCell ref="J39:L39"/>
    <mergeCell ref="E23:H23"/>
    <mergeCell ref="J23:L23"/>
    <mergeCell ref="J24:L24"/>
    <mergeCell ref="E25:H25"/>
    <mergeCell ref="J25:L25"/>
    <mergeCell ref="J26:L26"/>
    <mergeCell ref="J20:L20"/>
    <mergeCell ref="J21:L21"/>
    <mergeCell ref="E22:H22"/>
    <mergeCell ref="J22:L22"/>
    <mergeCell ref="J11:L11"/>
    <mergeCell ref="J12:L12"/>
    <mergeCell ref="J13:L13"/>
    <mergeCell ref="J14:L14"/>
    <mergeCell ref="J15:L15"/>
    <mergeCell ref="J16:L16"/>
    <mergeCell ref="J5:L5"/>
    <mergeCell ref="J6:L6"/>
    <mergeCell ref="J7:L7"/>
    <mergeCell ref="J8:L8"/>
    <mergeCell ref="J9:L9"/>
    <mergeCell ref="J10:L10"/>
    <mergeCell ref="J17:L17"/>
    <mergeCell ref="J18:L18"/>
    <mergeCell ref="J19:L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35C5-1726-4D1C-A677-A96161695ED7}">
  <dimension ref="A1:H477"/>
  <sheetViews>
    <sheetView workbookViewId="0">
      <selection activeCell="C269" sqref="C269:D269"/>
    </sheetView>
  </sheetViews>
  <sheetFormatPr defaultColWidth="9.109375" defaultRowHeight="14.4" x14ac:dyDescent="0.3"/>
  <cols>
    <col min="1" max="1" width="2.5546875" style="36" customWidth="1"/>
    <col min="2" max="2" width="17.44140625" style="36" customWidth="1"/>
    <col min="3" max="3" width="37.88671875" style="36" customWidth="1"/>
    <col min="4" max="5" width="9.6640625" style="36" customWidth="1"/>
    <col min="6" max="6" width="16.6640625" style="36" customWidth="1"/>
    <col min="7" max="7" width="2.5546875" style="36" customWidth="1"/>
    <col min="8" max="8" width="10.88671875" style="65" customWidth="1"/>
    <col min="9" max="16384" width="9.109375" style="36"/>
  </cols>
  <sheetData>
    <row r="1" spans="1:8" x14ac:dyDescent="0.3">
      <c r="A1" s="63"/>
      <c r="B1" s="64"/>
      <c r="C1" s="64"/>
      <c r="D1" s="64"/>
      <c r="E1" s="64"/>
      <c r="F1" s="64"/>
      <c r="G1" s="64"/>
    </row>
    <row r="2" spans="1:8" x14ac:dyDescent="0.3">
      <c r="A2" s="66" t="s">
        <v>1374</v>
      </c>
      <c r="B2" s="41"/>
      <c r="C2" s="53"/>
      <c r="D2" s="53"/>
      <c r="E2" s="53"/>
      <c r="F2" s="53"/>
      <c r="G2" s="53"/>
    </row>
    <row r="3" spans="1:8" x14ac:dyDescent="0.3">
      <c r="A3" s="40"/>
      <c r="B3" s="41"/>
      <c r="C3" s="41"/>
      <c r="D3" s="41"/>
      <c r="E3" s="41"/>
      <c r="F3" s="41"/>
      <c r="G3" s="41"/>
    </row>
    <row r="4" spans="1:8" x14ac:dyDescent="0.3">
      <c r="A4" s="42"/>
      <c r="B4" s="43" t="s">
        <v>66</v>
      </c>
      <c r="C4" s="43" t="s">
        <v>67</v>
      </c>
      <c r="D4" s="43"/>
      <c r="E4" s="44" t="s">
        <v>68</v>
      </c>
      <c r="F4" s="45"/>
      <c r="G4" s="45" t="s">
        <v>2</v>
      </c>
      <c r="H4" s="67" t="s">
        <v>1375</v>
      </c>
    </row>
    <row r="5" spans="1:8" x14ac:dyDescent="0.3">
      <c r="A5" s="46"/>
      <c r="B5" s="86" t="s">
        <v>1376</v>
      </c>
      <c r="C5" s="86" t="s">
        <v>1377</v>
      </c>
      <c r="D5" s="86"/>
      <c r="E5" s="87" t="s">
        <v>1378</v>
      </c>
      <c r="F5" s="101">
        <v>8902478</v>
      </c>
      <c r="G5" s="101"/>
      <c r="H5" s="88" t="s">
        <v>1379</v>
      </c>
    </row>
    <row r="6" spans="1:8" x14ac:dyDescent="0.3">
      <c r="A6" s="46"/>
      <c r="B6" s="86" t="s">
        <v>1380</v>
      </c>
      <c r="C6" s="86" t="s">
        <v>1381</v>
      </c>
      <c r="D6" s="86"/>
      <c r="E6" s="87" t="s">
        <v>1378</v>
      </c>
      <c r="F6" s="101">
        <v>28968852</v>
      </c>
      <c r="G6" s="101"/>
      <c r="H6" s="88" t="s">
        <v>1379</v>
      </c>
    </row>
    <row r="7" spans="1:8" x14ac:dyDescent="0.3">
      <c r="A7" s="46"/>
      <c r="B7" s="86" t="s">
        <v>1382</v>
      </c>
      <c r="C7" s="86" t="s">
        <v>1383</v>
      </c>
      <c r="D7" s="86"/>
      <c r="E7" s="87" t="s">
        <v>1378</v>
      </c>
      <c r="F7" s="101">
        <v>11641762</v>
      </c>
      <c r="G7" s="101"/>
      <c r="H7" s="88" t="s">
        <v>1379</v>
      </c>
    </row>
    <row r="8" spans="1:8" x14ac:dyDescent="0.3">
      <c r="A8" s="46"/>
      <c r="B8" s="86" t="s">
        <v>1384</v>
      </c>
      <c r="C8" s="86" t="s">
        <v>1385</v>
      </c>
      <c r="D8" s="86"/>
      <c r="E8" s="87" t="s">
        <v>1378</v>
      </c>
      <c r="F8" s="101">
        <v>4108836</v>
      </c>
      <c r="G8" s="101"/>
      <c r="H8" s="88" t="s">
        <v>1379</v>
      </c>
    </row>
    <row r="9" spans="1:8" x14ac:dyDescent="0.3">
      <c r="A9" s="46"/>
      <c r="B9" s="86" t="s">
        <v>1386</v>
      </c>
      <c r="C9" s="86" t="s">
        <v>1387</v>
      </c>
      <c r="D9" s="86"/>
      <c r="E9" s="87" t="s">
        <v>1378</v>
      </c>
      <c r="F9" s="101">
        <v>9587284</v>
      </c>
      <c r="G9" s="101"/>
      <c r="H9" s="88" t="s">
        <v>1379</v>
      </c>
    </row>
    <row r="10" spans="1:8" ht="24.9" customHeight="1" x14ac:dyDescent="0.3">
      <c r="A10" s="46"/>
      <c r="B10" s="86" t="s">
        <v>1388</v>
      </c>
      <c r="C10" s="100" t="s">
        <v>1389</v>
      </c>
      <c r="D10" s="100"/>
      <c r="E10" s="87" t="s">
        <v>1378</v>
      </c>
      <c r="F10" s="101">
        <v>506385</v>
      </c>
      <c r="G10" s="101"/>
      <c r="H10" s="88" t="s">
        <v>1379</v>
      </c>
    </row>
    <row r="11" spans="1:8" x14ac:dyDescent="0.3">
      <c r="A11" s="46"/>
      <c r="B11" s="86" t="s">
        <v>1390</v>
      </c>
      <c r="C11" s="86" t="s">
        <v>1391</v>
      </c>
      <c r="D11" s="86"/>
      <c r="E11" s="87" t="s">
        <v>1378</v>
      </c>
      <c r="F11" s="101">
        <v>199735</v>
      </c>
      <c r="G11" s="101"/>
      <c r="H11" s="88" t="s">
        <v>1379</v>
      </c>
    </row>
    <row r="12" spans="1:8" ht="24.9" customHeight="1" x14ac:dyDescent="0.3">
      <c r="A12" s="46"/>
      <c r="B12" s="86" t="s">
        <v>1392</v>
      </c>
      <c r="C12" s="100" t="s">
        <v>1389</v>
      </c>
      <c r="D12" s="100"/>
      <c r="E12" s="87" t="s">
        <v>1378</v>
      </c>
      <c r="F12" s="101">
        <v>506385</v>
      </c>
      <c r="G12" s="101"/>
      <c r="H12" s="88" t="s">
        <v>1379</v>
      </c>
    </row>
    <row r="13" spans="1:8" x14ac:dyDescent="0.3">
      <c r="A13" s="46"/>
      <c r="B13" s="86" t="s">
        <v>1393</v>
      </c>
      <c r="C13" s="86" t="s">
        <v>1394</v>
      </c>
      <c r="D13" s="86"/>
      <c r="E13" s="87" t="s">
        <v>1378</v>
      </c>
      <c r="F13" s="101">
        <v>41040</v>
      </c>
      <c r="G13" s="101"/>
      <c r="H13" s="89" t="s">
        <v>1395</v>
      </c>
    </row>
    <row r="14" spans="1:8" x14ac:dyDescent="0.3">
      <c r="A14" s="46" t="s">
        <v>1396</v>
      </c>
      <c r="B14" s="86" t="s">
        <v>1397</v>
      </c>
      <c r="C14" s="86" t="s">
        <v>1398</v>
      </c>
      <c r="D14" s="86"/>
      <c r="E14" s="87" t="s">
        <v>1378</v>
      </c>
      <c r="F14" s="101">
        <v>0</v>
      </c>
      <c r="G14" s="101"/>
      <c r="H14" s="89" t="s">
        <v>1399</v>
      </c>
    </row>
    <row r="15" spans="1:8" x14ac:dyDescent="0.3">
      <c r="A15" s="46"/>
      <c r="B15" s="86" t="s">
        <v>1400</v>
      </c>
      <c r="C15" s="86" t="s">
        <v>1401</v>
      </c>
      <c r="D15" s="86"/>
      <c r="E15" s="87" t="s">
        <v>1378</v>
      </c>
      <c r="F15" s="101">
        <v>319849.2</v>
      </c>
      <c r="G15" s="101"/>
      <c r="H15" s="89" t="s">
        <v>1395</v>
      </c>
    </row>
    <row r="16" spans="1:8" x14ac:dyDescent="0.3">
      <c r="A16" s="46"/>
      <c r="B16" s="86" t="s">
        <v>1402</v>
      </c>
      <c r="C16" s="86" t="s">
        <v>1403</v>
      </c>
      <c r="D16" s="86"/>
      <c r="E16" s="87" t="s">
        <v>1378</v>
      </c>
      <c r="F16" s="101">
        <v>969249</v>
      </c>
      <c r="G16" s="101"/>
      <c r="H16" s="89" t="s">
        <v>1404</v>
      </c>
    </row>
    <row r="17" spans="1:8" x14ac:dyDescent="0.3">
      <c r="A17" s="46"/>
      <c r="B17" s="86" t="s">
        <v>1405</v>
      </c>
      <c r="C17" s="86" t="s">
        <v>1403</v>
      </c>
      <c r="D17" s="86"/>
      <c r="E17" s="87" t="s">
        <v>1378</v>
      </c>
      <c r="F17" s="101">
        <v>969248</v>
      </c>
      <c r="G17" s="101"/>
      <c r="H17" s="89" t="s">
        <v>1395</v>
      </c>
    </row>
    <row r="18" spans="1:8" x14ac:dyDescent="0.3">
      <c r="A18" s="46"/>
      <c r="B18" s="86" t="s">
        <v>1406</v>
      </c>
      <c r="C18" s="86" t="s">
        <v>1403</v>
      </c>
      <c r="D18" s="86"/>
      <c r="E18" s="87" t="s">
        <v>1378</v>
      </c>
      <c r="F18" s="101">
        <v>969249</v>
      </c>
      <c r="G18" s="101"/>
      <c r="H18" s="89" t="s">
        <v>1395</v>
      </c>
    </row>
    <row r="19" spans="1:8" ht="24.9" customHeight="1" x14ac:dyDescent="0.3">
      <c r="A19" s="46" t="s">
        <v>1396</v>
      </c>
      <c r="B19" s="86" t="s">
        <v>1407</v>
      </c>
      <c r="C19" s="100" t="s">
        <v>1408</v>
      </c>
      <c r="D19" s="100"/>
      <c r="E19" s="87" t="s">
        <v>1378</v>
      </c>
      <c r="F19" s="101">
        <v>0</v>
      </c>
      <c r="G19" s="101"/>
      <c r="H19" s="88" t="s">
        <v>1399</v>
      </c>
    </row>
    <row r="20" spans="1:8" x14ac:dyDescent="0.3">
      <c r="A20" s="46"/>
      <c r="B20" s="86" t="s">
        <v>1409</v>
      </c>
      <c r="C20" s="86" t="s">
        <v>1410</v>
      </c>
      <c r="D20" s="86"/>
      <c r="E20" s="87" t="s">
        <v>1378</v>
      </c>
      <c r="F20" s="101">
        <v>50935</v>
      </c>
      <c r="G20" s="101"/>
      <c r="H20" s="89" t="s">
        <v>1395</v>
      </c>
    </row>
    <row r="21" spans="1:8" x14ac:dyDescent="0.3">
      <c r="A21" s="46"/>
      <c r="B21" s="86" t="s">
        <v>1411</v>
      </c>
      <c r="C21" s="86" t="s">
        <v>1412</v>
      </c>
      <c r="D21" s="86"/>
      <c r="E21" s="87" t="s">
        <v>1378</v>
      </c>
      <c r="F21" s="101">
        <v>110670</v>
      </c>
      <c r="G21" s="101"/>
      <c r="H21" s="89" t="s">
        <v>1395</v>
      </c>
    </row>
    <row r="22" spans="1:8" x14ac:dyDescent="0.3">
      <c r="A22" s="46"/>
      <c r="B22" s="86" t="s">
        <v>1413</v>
      </c>
      <c r="C22" s="86" t="s">
        <v>1414</v>
      </c>
      <c r="D22" s="86"/>
      <c r="E22" s="87" t="s">
        <v>1378</v>
      </c>
      <c r="F22" s="101">
        <v>464236.66</v>
      </c>
      <c r="G22" s="101"/>
      <c r="H22" s="89" t="s">
        <v>1415</v>
      </c>
    </row>
    <row r="23" spans="1:8" x14ac:dyDescent="0.3">
      <c r="A23" s="46"/>
      <c r="B23" s="86" t="s">
        <v>1416</v>
      </c>
      <c r="C23" s="86" t="s">
        <v>1414</v>
      </c>
      <c r="D23" s="86"/>
      <c r="E23" s="87" t="s">
        <v>1378</v>
      </c>
      <c r="F23" s="101">
        <v>464236.66</v>
      </c>
      <c r="G23" s="101"/>
      <c r="H23" s="89" t="s">
        <v>1415</v>
      </c>
    </row>
    <row r="24" spans="1:8" x14ac:dyDescent="0.3">
      <c r="A24" s="46"/>
      <c r="B24" s="86" t="s">
        <v>1417</v>
      </c>
      <c r="C24" s="86" t="s">
        <v>1418</v>
      </c>
      <c r="D24" s="86"/>
      <c r="E24" s="87" t="s">
        <v>1378</v>
      </c>
      <c r="F24" s="101">
        <v>328716.65999999997</v>
      </c>
      <c r="G24" s="101"/>
      <c r="H24" s="89" t="s">
        <v>1415</v>
      </c>
    </row>
    <row r="25" spans="1:8" x14ac:dyDescent="0.3">
      <c r="A25" s="46"/>
      <c r="B25" s="86" t="s">
        <v>1419</v>
      </c>
      <c r="C25" s="86" t="s">
        <v>1420</v>
      </c>
      <c r="D25" s="86"/>
      <c r="E25" s="87" t="s">
        <v>1378</v>
      </c>
      <c r="F25" s="101">
        <v>885316.66</v>
      </c>
      <c r="G25" s="101"/>
      <c r="H25" s="89" t="s">
        <v>1415</v>
      </c>
    </row>
    <row r="26" spans="1:8" x14ac:dyDescent="0.3">
      <c r="A26" s="46"/>
      <c r="B26" s="86" t="s">
        <v>1421</v>
      </c>
      <c r="C26" s="86" t="s">
        <v>1422</v>
      </c>
      <c r="D26" s="86"/>
      <c r="E26" s="87" t="s">
        <v>1378</v>
      </c>
      <c r="F26" s="101">
        <v>752216.66</v>
      </c>
      <c r="G26" s="101"/>
      <c r="H26" s="89" t="s">
        <v>1415</v>
      </c>
    </row>
    <row r="27" spans="1:8" x14ac:dyDescent="0.3">
      <c r="A27" s="46"/>
      <c r="B27" s="86" t="s">
        <v>1423</v>
      </c>
      <c r="C27" s="86" t="s">
        <v>1424</v>
      </c>
      <c r="D27" s="86"/>
      <c r="E27" s="87" t="s">
        <v>1378</v>
      </c>
      <c r="F27" s="101">
        <v>679616.7</v>
      </c>
      <c r="G27" s="101"/>
      <c r="H27" s="89" t="s">
        <v>1415</v>
      </c>
    </row>
    <row r="28" spans="1:8" x14ac:dyDescent="0.3">
      <c r="A28" s="46"/>
      <c r="B28" s="86" t="s">
        <v>1425</v>
      </c>
      <c r="C28" s="86" t="s">
        <v>1426</v>
      </c>
      <c r="D28" s="86"/>
      <c r="E28" s="87" t="s">
        <v>1378</v>
      </c>
      <c r="F28" s="101">
        <v>308550</v>
      </c>
      <c r="G28" s="101"/>
      <c r="H28" s="89" t="s">
        <v>1415</v>
      </c>
    </row>
    <row r="29" spans="1:8" x14ac:dyDescent="0.3">
      <c r="A29" s="46"/>
      <c r="B29" s="86" t="s">
        <v>1427</v>
      </c>
      <c r="C29" s="86" t="s">
        <v>1426</v>
      </c>
      <c r="D29" s="86"/>
      <c r="E29" s="87" t="s">
        <v>1378</v>
      </c>
      <c r="F29" s="101">
        <v>308550</v>
      </c>
      <c r="G29" s="101"/>
      <c r="H29" s="89" t="s">
        <v>1415</v>
      </c>
    </row>
    <row r="30" spans="1:8" x14ac:dyDescent="0.3">
      <c r="A30" s="46"/>
      <c r="B30" s="86" t="s">
        <v>1428</v>
      </c>
      <c r="C30" s="86" t="s">
        <v>1429</v>
      </c>
      <c r="D30" s="86"/>
      <c r="E30" s="87" t="s">
        <v>1378</v>
      </c>
      <c r="F30" s="101">
        <v>194272.22</v>
      </c>
      <c r="G30" s="101"/>
      <c r="H30" s="89" t="s">
        <v>1415</v>
      </c>
    </row>
    <row r="31" spans="1:8" x14ac:dyDescent="0.3">
      <c r="A31" s="46"/>
      <c r="B31" s="86" t="s">
        <v>1430</v>
      </c>
      <c r="C31" s="86" t="s">
        <v>1429</v>
      </c>
      <c r="D31" s="86"/>
      <c r="E31" s="87" t="s">
        <v>1378</v>
      </c>
      <c r="F31" s="101">
        <v>194272.22</v>
      </c>
      <c r="G31" s="101"/>
      <c r="H31" s="89" t="s">
        <v>1415</v>
      </c>
    </row>
    <row r="32" spans="1:8" x14ac:dyDescent="0.3">
      <c r="A32" s="46"/>
      <c r="B32" s="86" t="s">
        <v>1431</v>
      </c>
      <c r="C32" s="86" t="s">
        <v>1429</v>
      </c>
      <c r="D32" s="86"/>
      <c r="E32" s="87" t="s">
        <v>1378</v>
      </c>
      <c r="F32" s="101">
        <v>194272.22</v>
      </c>
      <c r="G32" s="101"/>
      <c r="H32" s="89" t="s">
        <v>1415</v>
      </c>
    </row>
    <row r="33" spans="1:8" x14ac:dyDescent="0.3">
      <c r="A33" s="46"/>
      <c r="B33" s="86" t="s">
        <v>1432</v>
      </c>
      <c r="C33" s="86" t="s">
        <v>1429</v>
      </c>
      <c r="D33" s="86"/>
      <c r="E33" s="87" t="s">
        <v>1378</v>
      </c>
      <c r="F33" s="101">
        <v>194272.22</v>
      </c>
      <c r="G33" s="101"/>
      <c r="H33" s="89" t="s">
        <v>1415</v>
      </c>
    </row>
    <row r="34" spans="1:8" x14ac:dyDescent="0.3">
      <c r="A34" s="46"/>
      <c r="B34" s="86" t="s">
        <v>1433</v>
      </c>
      <c r="C34" s="86" t="s">
        <v>1429</v>
      </c>
      <c r="D34" s="86"/>
      <c r="E34" s="87" t="s">
        <v>1378</v>
      </c>
      <c r="F34" s="101">
        <v>194272.22</v>
      </c>
      <c r="G34" s="101"/>
      <c r="H34" s="89" t="s">
        <v>1415</v>
      </c>
    </row>
    <row r="35" spans="1:8" x14ac:dyDescent="0.3">
      <c r="A35" s="46"/>
      <c r="B35" s="86" t="s">
        <v>1434</v>
      </c>
      <c r="C35" s="86" t="s">
        <v>1429</v>
      </c>
      <c r="D35" s="86"/>
      <c r="E35" s="87" t="s">
        <v>1378</v>
      </c>
      <c r="F35" s="101">
        <v>194272.22</v>
      </c>
      <c r="G35" s="101"/>
      <c r="H35" s="89" t="s">
        <v>1415</v>
      </c>
    </row>
    <row r="36" spans="1:8" x14ac:dyDescent="0.3">
      <c r="A36" s="46"/>
      <c r="B36" s="86" t="s">
        <v>1435</v>
      </c>
      <c r="C36" s="86" t="s">
        <v>1429</v>
      </c>
      <c r="D36" s="86"/>
      <c r="E36" s="87" t="s">
        <v>1378</v>
      </c>
      <c r="F36" s="101">
        <v>194272.22</v>
      </c>
      <c r="G36" s="101"/>
      <c r="H36" s="89" t="s">
        <v>1415</v>
      </c>
    </row>
    <row r="37" spans="1:8" x14ac:dyDescent="0.3">
      <c r="A37" s="46"/>
      <c r="B37" s="86" t="s">
        <v>1436</v>
      </c>
      <c r="C37" s="86" t="s">
        <v>1429</v>
      </c>
      <c r="D37" s="86"/>
      <c r="E37" s="87" t="s">
        <v>1378</v>
      </c>
      <c r="F37" s="101">
        <v>194272.24</v>
      </c>
      <c r="G37" s="101"/>
      <c r="H37" s="89" t="s">
        <v>1415</v>
      </c>
    </row>
    <row r="38" spans="1:8" x14ac:dyDescent="0.3">
      <c r="A38" s="46"/>
      <c r="B38" s="86" t="s">
        <v>1437</v>
      </c>
      <c r="C38" s="86" t="s">
        <v>1438</v>
      </c>
      <c r="D38" s="86"/>
      <c r="E38" s="87" t="s">
        <v>1378</v>
      </c>
      <c r="F38" s="101">
        <v>42955</v>
      </c>
      <c r="G38" s="101"/>
      <c r="H38" s="89" t="s">
        <v>1415</v>
      </c>
    </row>
    <row r="39" spans="1:8" x14ac:dyDescent="0.3">
      <c r="A39" s="46"/>
      <c r="B39" s="86" t="s">
        <v>1439</v>
      </c>
      <c r="C39" s="86" t="s">
        <v>1429</v>
      </c>
      <c r="D39" s="86"/>
      <c r="E39" s="87" t="s">
        <v>1378</v>
      </c>
      <c r="F39" s="101">
        <v>194272.22</v>
      </c>
      <c r="G39" s="101"/>
      <c r="H39" s="89" t="s">
        <v>1415</v>
      </c>
    </row>
    <row r="40" spans="1:8" ht="24.9" customHeight="1" x14ac:dyDescent="0.3">
      <c r="A40" s="46" t="s">
        <v>1396</v>
      </c>
      <c r="B40" s="86" t="s">
        <v>1440</v>
      </c>
      <c r="C40" s="100" t="s">
        <v>1408</v>
      </c>
      <c r="D40" s="100"/>
      <c r="E40" s="87" t="s">
        <v>1378</v>
      </c>
      <c r="F40" s="101">
        <v>0</v>
      </c>
      <c r="G40" s="101"/>
      <c r="H40" s="88" t="s">
        <v>1399</v>
      </c>
    </row>
    <row r="41" spans="1:8" x14ac:dyDescent="0.3">
      <c r="A41" s="46" t="s">
        <v>1396</v>
      </c>
      <c r="B41" s="86" t="s">
        <v>1441</v>
      </c>
      <c r="C41" s="86" t="s">
        <v>1442</v>
      </c>
      <c r="D41" s="86"/>
      <c r="E41" s="87" t="s">
        <v>1378</v>
      </c>
      <c r="F41" s="101">
        <v>0</v>
      </c>
      <c r="G41" s="101"/>
      <c r="H41" s="88" t="s">
        <v>1399</v>
      </c>
    </row>
    <row r="42" spans="1:8" ht="24.9" customHeight="1" x14ac:dyDescent="0.3">
      <c r="A42" s="46" t="s">
        <v>1396</v>
      </c>
      <c r="B42" s="86" t="s">
        <v>1443</v>
      </c>
      <c r="C42" s="100" t="s">
        <v>1444</v>
      </c>
      <c r="D42" s="100"/>
      <c r="E42" s="87" t="s">
        <v>1378</v>
      </c>
      <c r="F42" s="101">
        <v>0</v>
      </c>
      <c r="G42" s="101"/>
      <c r="H42" s="88" t="s">
        <v>1399</v>
      </c>
    </row>
    <row r="43" spans="1:8" ht="24.9" customHeight="1" x14ac:dyDescent="0.3">
      <c r="A43" s="46" t="s">
        <v>1396</v>
      </c>
      <c r="B43" s="86" t="s">
        <v>1445</v>
      </c>
      <c r="C43" s="100" t="s">
        <v>1444</v>
      </c>
      <c r="D43" s="100"/>
      <c r="E43" s="87" t="s">
        <v>1378</v>
      </c>
      <c r="F43" s="101">
        <v>0</v>
      </c>
      <c r="G43" s="101"/>
      <c r="H43" s="88" t="s">
        <v>1399</v>
      </c>
    </row>
    <row r="44" spans="1:8" x14ac:dyDescent="0.3">
      <c r="A44" s="46" t="s">
        <v>1396</v>
      </c>
      <c r="B44" s="86" t="s">
        <v>1446</v>
      </c>
      <c r="C44" s="86" t="s">
        <v>1447</v>
      </c>
      <c r="D44" s="86"/>
      <c r="E44" s="87" t="s">
        <v>1378</v>
      </c>
      <c r="F44" s="101">
        <v>0</v>
      </c>
      <c r="G44" s="101"/>
      <c r="H44" s="89" t="s">
        <v>1399</v>
      </c>
    </row>
    <row r="45" spans="1:8" ht="24.9" customHeight="1" x14ac:dyDescent="0.3">
      <c r="A45" s="46" t="s">
        <v>1396</v>
      </c>
      <c r="B45" s="86" t="s">
        <v>1448</v>
      </c>
      <c r="C45" s="100" t="s">
        <v>1449</v>
      </c>
      <c r="D45" s="100"/>
      <c r="E45" s="87" t="s">
        <v>1378</v>
      </c>
      <c r="F45" s="101">
        <v>0</v>
      </c>
      <c r="G45" s="101"/>
      <c r="H45" s="88" t="s">
        <v>1399</v>
      </c>
    </row>
    <row r="46" spans="1:8" ht="57.9" customHeight="1" x14ac:dyDescent="0.3">
      <c r="A46" s="46" t="s">
        <v>1450</v>
      </c>
      <c r="B46" s="86" t="s">
        <v>1451</v>
      </c>
      <c r="C46" s="100" t="s">
        <v>1452</v>
      </c>
      <c r="D46" s="100"/>
      <c r="E46" s="87" t="s">
        <v>1378</v>
      </c>
      <c r="F46" s="101">
        <v>46833.05</v>
      </c>
      <c r="G46" s="101"/>
      <c r="H46" s="88" t="s">
        <v>1399</v>
      </c>
    </row>
    <row r="47" spans="1:8" ht="57.9" customHeight="1" x14ac:dyDescent="0.3">
      <c r="A47" s="46" t="s">
        <v>1450</v>
      </c>
      <c r="B47" s="86" t="s">
        <v>1453</v>
      </c>
      <c r="C47" s="100" t="s">
        <v>1454</v>
      </c>
      <c r="D47" s="100"/>
      <c r="E47" s="87" t="s">
        <v>1378</v>
      </c>
      <c r="F47" s="101">
        <v>46833.05</v>
      </c>
      <c r="G47" s="101"/>
      <c r="H47" s="88" t="s">
        <v>1399</v>
      </c>
    </row>
    <row r="48" spans="1:8" x14ac:dyDescent="0.3">
      <c r="A48" s="46" t="s">
        <v>1396</v>
      </c>
      <c r="B48" s="86" t="s">
        <v>1455</v>
      </c>
      <c r="C48" s="86" t="s">
        <v>1398</v>
      </c>
      <c r="D48" s="86"/>
      <c r="E48" s="87" t="s">
        <v>1378</v>
      </c>
      <c r="F48" s="101">
        <v>0</v>
      </c>
      <c r="G48" s="101"/>
      <c r="H48" s="89" t="s">
        <v>1399</v>
      </c>
    </row>
    <row r="49" spans="1:8" ht="24.9" customHeight="1" x14ac:dyDescent="0.3">
      <c r="A49" s="46" t="s">
        <v>1396</v>
      </c>
      <c r="B49" s="86" t="s">
        <v>1456</v>
      </c>
      <c r="C49" s="100" t="s">
        <v>1457</v>
      </c>
      <c r="D49" s="100"/>
      <c r="E49" s="87" t="s">
        <v>1378</v>
      </c>
      <c r="F49" s="101">
        <v>0</v>
      </c>
      <c r="G49" s="101"/>
      <c r="H49" s="89" t="s">
        <v>1399</v>
      </c>
    </row>
    <row r="50" spans="1:8" ht="24.9" customHeight="1" x14ac:dyDescent="0.3">
      <c r="A50" s="46" t="s">
        <v>1396</v>
      </c>
      <c r="B50" s="86" t="s">
        <v>1458</v>
      </c>
      <c r="C50" s="100" t="s">
        <v>1457</v>
      </c>
      <c r="D50" s="100"/>
      <c r="E50" s="87" t="s">
        <v>1378</v>
      </c>
      <c r="F50" s="101">
        <v>0</v>
      </c>
      <c r="G50" s="101"/>
      <c r="H50" s="89" t="s">
        <v>1399</v>
      </c>
    </row>
    <row r="51" spans="1:8" x14ac:dyDescent="0.3">
      <c r="A51" s="46" t="s">
        <v>1396</v>
      </c>
      <c r="B51" s="86" t="s">
        <v>1459</v>
      </c>
      <c r="C51" s="86" t="s">
        <v>1460</v>
      </c>
      <c r="D51" s="86"/>
      <c r="E51" s="87" t="s">
        <v>1378</v>
      </c>
      <c r="F51" s="101">
        <v>0</v>
      </c>
      <c r="G51" s="101"/>
      <c r="H51" s="89" t="s">
        <v>1399</v>
      </c>
    </row>
    <row r="52" spans="1:8" ht="24.9" customHeight="1" x14ac:dyDescent="0.3">
      <c r="A52" s="46" t="s">
        <v>1396</v>
      </c>
      <c r="B52" s="86" t="s">
        <v>1461</v>
      </c>
      <c r="C52" s="100" t="s">
        <v>1449</v>
      </c>
      <c r="D52" s="100"/>
      <c r="E52" s="87" t="s">
        <v>1378</v>
      </c>
      <c r="F52" s="101">
        <v>0</v>
      </c>
      <c r="G52" s="101"/>
      <c r="H52" s="89" t="s">
        <v>1399</v>
      </c>
    </row>
    <row r="53" spans="1:8" x14ac:dyDescent="0.3">
      <c r="A53" s="46" t="s">
        <v>1396</v>
      </c>
      <c r="B53" s="86" t="s">
        <v>1462</v>
      </c>
      <c r="C53" s="86" t="s">
        <v>1398</v>
      </c>
      <c r="D53" s="86"/>
      <c r="E53" s="87" t="s">
        <v>1378</v>
      </c>
      <c r="F53" s="101">
        <v>0</v>
      </c>
      <c r="G53" s="101"/>
      <c r="H53" s="89" t="s">
        <v>1399</v>
      </c>
    </row>
    <row r="54" spans="1:8" ht="24.9" customHeight="1" x14ac:dyDescent="0.3">
      <c r="A54" s="46" t="s">
        <v>1396</v>
      </c>
      <c r="B54" s="86" t="s">
        <v>1463</v>
      </c>
      <c r="C54" s="100" t="s">
        <v>1408</v>
      </c>
      <c r="D54" s="100"/>
      <c r="E54" s="87" t="s">
        <v>1378</v>
      </c>
      <c r="F54" s="101">
        <v>0</v>
      </c>
      <c r="G54" s="101"/>
      <c r="H54" s="88" t="s">
        <v>1399</v>
      </c>
    </row>
    <row r="55" spans="1:8" ht="24.9" customHeight="1" x14ac:dyDescent="0.3">
      <c r="A55" s="46" t="s">
        <v>1396</v>
      </c>
      <c r="B55" s="86" t="s">
        <v>1464</v>
      </c>
      <c r="C55" s="100" t="s">
        <v>1408</v>
      </c>
      <c r="D55" s="100"/>
      <c r="E55" s="87" t="s">
        <v>1378</v>
      </c>
      <c r="F55" s="101">
        <v>0</v>
      </c>
      <c r="G55" s="101"/>
      <c r="H55" s="88" t="s">
        <v>1399</v>
      </c>
    </row>
    <row r="56" spans="1:8" ht="57.9" customHeight="1" x14ac:dyDescent="0.3">
      <c r="A56" s="46" t="s">
        <v>1450</v>
      </c>
      <c r="B56" s="86" t="s">
        <v>1465</v>
      </c>
      <c r="C56" s="100" t="s">
        <v>1466</v>
      </c>
      <c r="D56" s="100"/>
      <c r="E56" s="87" t="s">
        <v>1378</v>
      </c>
      <c r="F56" s="101">
        <v>46833.05</v>
      </c>
      <c r="G56" s="101"/>
      <c r="H56" s="88" t="s">
        <v>1399</v>
      </c>
    </row>
    <row r="57" spans="1:8" ht="24.9" customHeight="1" x14ac:dyDescent="0.3">
      <c r="A57" s="46" t="s">
        <v>1396</v>
      </c>
      <c r="B57" s="86" t="s">
        <v>1467</v>
      </c>
      <c r="C57" s="100" t="s">
        <v>1449</v>
      </c>
      <c r="D57" s="100"/>
      <c r="E57" s="87" t="s">
        <v>1378</v>
      </c>
      <c r="F57" s="101">
        <v>0</v>
      </c>
      <c r="G57" s="101"/>
      <c r="H57" s="88" t="s">
        <v>1399</v>
      </c>
    </row>
    <row r="58" spans="1:8" ht="57.9" customHeight="1" x14ac:dyDescent="0.3">
      <c r="A58" s="46" t="s">
        <v>1450</v>
      </c>
      <c r="B58" s="86" t="s">
        <v>1468</v>
      </c>
      <c r="C58" s="100" t="s">
        <v>1469</v>
      </c>
      <c r="D58" s="100"/>
      <c r="E58" s="87" t="s">
        <v>1378</v>
      </c>
      <c r="F58" s="101">
        <v>46833.05</v>
      </c>
      <c r="G58" s="101"/>
      <c r="H58" s="88" t="s">
        <v>1399</v>
      </c>
    </row>
    <row r="59" spans="1:8" x14ac:dyDescent="0.3">
      <c r="A59" s="46" t="s">
        <v>1396</v>
      </c>
      <c r="B59" s="86" t="s">
        <v>1470</v>
      </c>
      <c r="C59" s="86" t="s">
        <v>1460</v>
      </c>
      <c r="D59" s="86"/>
      <c r="E59" s="87" t="s">
        <v>1378</v>
      </c>
      <c r="F59" s="101">
        <v>0</v>
      </c>
      <c r="G59" s="101"/>
      <c r="H59" s="89" t="s">
        <v>1399</v>
      </c>
    </row>
    <row r="60" spans="1:8" ht="24.9" customHeight="1" x14ac:dyDescent="0.3">
      <c r="A60" s="46" t="s">
        <v>1396</v>
      </c>
      <c r="B60" s="86" t="s">
        <v>1471</v>
      </c>
      <c r="C60" s="100" t="s">
        <v>1449</v>
      </c>
      <c r="D60" s="100"/>
      <c r="E60" s="87" t="s">
        <v>1378</v>
      </c>
      <c r="F60" s="101">
        <v>0</v>
      </c>
      <c r="G60" s="101"/>
      <c r="H60" s="88" t="s">
        <v>1399</v>
      </c>
    </row>
    <row r="61" spans="1:8" x14ac:dyDescent="0.3">
      <c r="A61" s="46"/>
      <c r="B61" s="86" t="s">
        <v>1472</v>
      </c>
      <c r="C61" s="86" t="s">
        <v>1473</v>
      </c>
      <c r="D61" s="86"/>
      <c r="E61" s="87" t="s">
        <v>1378</v>
      </c>
      <c r="F61" s="101">
        <v>743000</v>
      </c>
      <c r="G61" s="101"/>
      <c r="H61" s="89" t="s">
        <v>1474</v>
      </c>
    </row>
    <row r="62" spans="1:8" x14ac:dyDescent="0.3">
      <c r="A62" s="46" t="s">
        <v>1396</v>
      </c>
      <c r="B62" s="86" t="s">
        <v>1475</v>
      </c>
      <c r="C62" s="86" t="s">
        <v>1398</v>
      </c>
      <c r="D62" s="86"/>
      <c r="E62" s="87" t="s">
        <v>1378</v>
      </c>
      <c r="F62" s="101">
        <v>0</v>
      </c>
      <c r="G62" s="101"/>
      <c r="H62" s="89" t="s">
        <v>1399</v>
      </c>
    </row>
    <row r="63" spans="1:8" ht="24.9" customHeight="1" x14ac:dyDescent="0.3">
      <c r="A63" s="46" t="s">
        <v>1396</v>
      </c>
      <c r="B63" s="86" t="s">
        <v>1476</v>
      </c>
      <c r="C63" s="100" t="s">
        <v>1408</v>
      </c>
      <c r="D63" s="100"/>
      <c r="E63" s="87" t="s">
        <v>1378</v>
      </c>
      <c r="F63" s="101">
        <v>0</v>
      </c>
      <c r="G63" s="101"/>
      <c r="H63" s="88" t="s">
        <v>1399</v>
      </c>
    </row>
    <row r="64" spans="1:8" ht="24.9" customHeight="1" x14ac:dyDescent="0.3">
      <c r="A64" s="46" t="s">
        <v>1396</v>
      </c>
      <c r="B64" s="86" t="s">
        <v>1477</v>
      </c>
      <c r="C64" s="100" t="s">
        <v>1408</v>
      </c>
      <c r="D64" s="100"/>
      <c r="E64" s="87" t="s">
        <v>1378</v>
      </c>
      <c r="F64" s="101">
        <v>0</v>
      </c>
      <c r="G64" s="101"/>
      <c r="H64" s="88" t="s">
        <v>1399</v>
      </c>
    </row>
    <row r="65" spans="1:8" x14ac:dyDescent="0.3">
      <c r="A65" s="46" t="s">
        <v>1396</v>
      </c>
      <c r="B65" s="86" t="s">
        <v>1478</v>
      </c>
      <c r="C65" s="86" t="s">
        <v>1460</v>
      </c>
      <c r="D65" s="86"/>
      <c r="E65" s="87" t="s">
        <v>1378</v>
      </c>
      <c r="F65" s="101">
        <v>0</v>
      </c>
      <c r="G65" s="101"/>
      <c r="H65" s="88" t="s">
        <v>1399</v>
      </c>
    </row>
    <row r="66" spans="1:8" ht="24.9" customHeight="1" x14ac:dyDescent="0.3">
      <c r="A66" s="46" t="s">
        <v>1396</v>
      </c>
      <c r="B66" s="86" t="s">
        <v>1479</v>
      </c>
      <c r="C66" s="100" t="s">
        <v>1449</v>
      </c>
      <c r="D66" s="100"/>
      <c r="E66" s="87" t="s">
        <v>1378</v>
      </c>
      <c r="F66" s="101">
        <v>0</v>
      </c>
      <c r="G66" s="101"/>
      <c r="H66" s="88" t="s">
        <v>1399</v>
      </c>
    </row>
    <row r="67" spans="1:8" ht="57.9" customHeight="1" x14ac:dyDescent="0.3">
      <c r="A67" s="46" t="s">
        <v>1450</v>
      </c>
      <c r="B67" s="86" t="s">
        <v>1480</v>
      </c>
      <c r="C67" s="100" t="s">
        <v>1481</v>
      </c>
      <c r="D67" s="100"/>
      <c r="E67" s="87" t="s">
        <v>1378</v>
      </c>
      <c r="F67" s="101">
        <v>46833.05</v>
      </c>
      <c r="G67" s="101"/>
      <c r="H67" s="88" t="s">
        <v>1399</v>
      </c>
    </row>
    <row r="68" spans="1:8" ht="57.9" customHeight="1" x14ac:dyDescent="0.3">
      <c r="A68" s="46" t="s">
        <v>1450</v>
      </c>
      <c r="B68" s="86" t="s">
        <v>1482</v>
      </c>
      <c r="C68" s="100" t="s">
        <v>1483</v>
      </c>
      <c r="D68" s="100"/>
      <c r="E68" s="87" t="s">
        <v>1378</v>
      </c>
      <c r="F68" s="101">
        <v>46833.05</v>
      </c>
      <c r="G68" s="101"/>
      <c r="H68" s="88" t="s">
        <v>1399</v>
      </c>
    </row>
    <row r="69" spans="1:8" x14ac:dyDescent="0.3">
      <c r="A69" s="46" t="s">
        <v>1396</v>
      </c>
      <c r="B69" s="86" t="s">
        <v>1484</v>
      </c>
      <c r="C69" s="86" t="s">
        <v>1398</v>
      </c>
      <c r="D69" s="86"/>
      <c r="E69" s="87" t="s">
        <v>1378</v>
      </c>
      <c r="F69" s="101">
        <v>0</v>
      </c>
      <c r="G69" s="101"/>
      <c r="H69" s="88" t="s">
        <v>1399</v>
      </c>
    </row>
    <row r="70" spans="1:8" ht="24.9" customHeight="1" x14ac:dyDescent="0.3">
      <c r="A70" s="46" t="s">
        <v>1396</v>
      </c>
      <c r="B70" s="86" t="s">
        <v>1485</v>
      </c>
      <c r="C70" s="100" t="s">
        <v>1408</v>
      </c>
      <c r="D70" s="100"/>
      <c r="E70" s="87" t="s">
        <v>1378</v>
      </c>
      <c r="F70" s="101">
        <v>0</v>
      </c>
      <c r="G70" s="101"/>
      <c r="H70" s="89" t="s">
        <v>1399</v>
      </c>
    </row>
    <row r="71" spans="1:8" x14ac:dyDescent="0.3">
      <c r="A71" s="46"/>
      <c r="B71" s="86" t="s">
        <v>1486</v>
      </c>
      <c r="C71" s="86" t="s">
        <v>1487</v>
      </c>
      <c r="D71" s="86"/>
      <c r="E71" s="87" t="s">
        <v>1378</v>
      </c>
      <c r="F71" s="101">
        <v>470755.1</v>
      </c>
      <c r="G71" s="101"/>
      <c r="H71" s="89" t="s">
        <v>1395</v>
      </c>
    </row>
    <row r="72" spans="1:8" ht="57.9" customHeight="1" x14ac:dyDescent="0.3">
      <c r="A72" s="46" t="s">
        <v>1450</v>
      </c>
      <c r="B72" s="86" t="s">
        <v>1488</v>
      </c>
      <c r="C72" s="100" t="s">
        <v>1489</v>
      </c>
      <c r="D72" s="100"/>
      <c r="E72" s="87" t="s">
        <v>1378</v>
      </c>
      <c r="F72" s="101">
        <v>46833.05</v>
      </c>
      <c r="G72" s="101"/>
      <c r="H72" s="88" t="s">
        <v>1399</v>
      </c>
    </row>
    <row r="73" spans="1:8" x14ac:dyDescent="0.3">
      <c r="A73" s="46" t="s">
        <v>1396</v>
      </c>
      <c r="B73" s="86" t="s">
        <v>1490</v>
      </c>
      <c r="C73" s="86" t="s">
        <v>1398</v>
      </c>
      <c r="D73" s="86"/>
      <c r="E73" s="87" t="s">
        <v>1378</v>
      </c>
      <c r="F73" s="101">
        <v>0</v>
      </c>
      <c r="G73" s="101"/>
      <c r="H73" s="89" t="s">
        <v>1399</v>
      </c>
    </row>
    <row r="74" spans="1:8" x14ac:dyDescent="0.3">
      <c r="A74" s="46"/>
      <c r="B74" s="86" t="s">
        <v>1491</v>
      </c>
      <c r="C74" s="86" t="s">
        <v>1492</v>
      </c>
      <c r="D74" s="86"/>
      <c r="E74" s="87" t="s">
        <v>1378</v>
      </c>
      <c r="F74" s="101">
        <v>75000</v>
      </c>
      <c r="G74" s="101"/>
      <c r="H74" s="89" t="s">
        <v>1493</v>
      </c>
    </row>
    <row r="75" spans="1:8" x14ac:dyDescent="0.3">
      <c r="A75" s="46"/>
      <c r="B75" s="86" t="s">
        <v>1494</v>
      </c>
      <c r="C75" s="86" t="s">
        <v>1495</v>
      </c>
      <c r="D75" s="86"/>
      <c r="E75" s="87" t="s">
        <v>1378</v>
      </c>
      <c r="F75" s="101">
        <v>324980.7</v>
      </c>
      <c r="G75" s="101"/>
      <c r="H75" s="89" t="s">
        <v>1379</v>
      </c>
    </row>
    <row r="76" spans="1:8" x14ac:dyDescent="0.3">
      <c r="A76" s="46"/>
      <c r="B76" s="86" t="s">
        <v>1496</v>
      </c>
      <c r="C76" s="86" t="s">
        <v>1495</v>
      </c>
      <c r="D76" s="86"/>
      <c r="E76" s="87" t="s">
        <v>1378</v>
      </c>
      <c r="F76" s="101">
        <v>365211</v>
      </c>
      <c r="G76" s="101"/>
      <c r="H76" s="89" t="s">
        <v>1379</v>
      </c>
    </row>
    <row r="77" spans="1:8" ht="24.9" customHeight="1" x14ac:dyDescent="0.3">
      <c r="A77" s="46" t="s">
        <v>1396</v>
      </c>
      <c r="B77" s="86" t="s">
        <v>1497</v>
      </c>
      <c r="C77" s="100" t="s">
        <v>1408</v>
      </c>
      <c r="D77" s="100"/>
      <c r="E77" s="87" t="s">
        <v>1378</v>
      </c>
      <c r="F77" s="101">
        <v>0</v>
      </c>
      <c r="G77" s="101"/>
      <c r="H77" s="88" t="s">
        <v>1399</v>
      </c>
    </row>
    <row r="78" spans="1:8" ht="24.9" customHeight="1" x14ac:dyDescent="0.3">
      <c r="A78" s="46" t="s">
        <v>1396</v>
      </c>
      <c r="B78" s="86" t="s">
        <v>1498</v>
      </c>
      <c r="C78" s="100" t="s">
        <v>1408</v>
      </c>
      <c r="D78" s="100"/>
      <c r="E78" s="87" t="s">
        <v>1378</v>
      </c>
      <c r="F78" s="101">
        <v>0</v>
      </c>
      <c r="G78" s="101"/>
      <c r="H78" s="88" t="s">
        <v>1399</v>
      </c>
    </row>
    <row r="79" spans="1:8" ht="24.9" customHeight="1" x14ac:dyDescent="0.3">
      <c r="A79" s="46" t="s">
        <v>1396</v>
      </c>
      <c r="B79" s="86" t="s">
        <v>1499</v>
      </c>
      <c r="C79" s="100" t="s">
        <v>1408</v>
      </c>
      <c r="D79" s="100"/>
      <c r="E79" s="87" t="s">
        <v>1378</v>
      </c>
      <c r="F79" s="101">
        <v>0</v>
      </c>
      <c r="G79" s="101"/>
      <c r="H79" s="88" t="s">
        <v>1399</v>
      </c>
    </row>
    <row r="80" spans="1:8" x14ac:dyDescent="0.3">
      <c r="A80" s="46" t="s">
        <v>1396</v>
      </c>
      <c r="B80" s="86" t="s">
        <v>1500</v>
      </c>
      <c r="C80" s="86" t="s">
        <v>1460</v>
      </c>
      <c r="D80" s="86"/>
      <c r="E80" s="87" t="s">
        <v>1378</v>
      </c>
      <c r="F80" s="101">
        <v>0</v>
      </c>
      <c r="G80" s="101"/>
      <c r="H80" s="88" t="s">
        <v>1399</v>
      </c>
    </row>
    <row r="81" spans="1:8" ht="24.9" customHeight="1" x14ac:dyDescent="0.3">
      <c r="A81" s="46" t="s">
        <v>1396</v>
      </c>
      <c r="B81" s="86" t="s">
        <v>1501</v>
      </c>
      <c r="C81" s="100" t="s">
        <v>1449</v>
      </c>
      <c r="D81" s="100"/>
      <c r="E81" s="87" t="s">
        <v>1378</v>
      </c>
      <c r="F81" s="101">
        <v>0</v>
      </c>
      <c r="G81" s="101"/>
      <c r="H81" s="88" t="s">
        <v>1399</v>
      </c>
    </row>
    <row r="82" spans="1:8" x14ac:dyDescent="0.3">
      <c r="A82" s="46" t="s">
        <v>1396</v>
      </c>
      <c r="B82" s="86" t="s">
        <v>1502</v>
      </c>
      <c r="C82" s="86" t="s">
        <v>1460</v>
      </c>
      <c r="D82" s="86"/>
      <c r="E82" s="87" t="s">
        <v>1378</v>
      </c>
      <c r="F82" s="101">
        <v>0</v>
      </c>
      <c r="G82" s="101"/>
      <c r="H82" s="88" t="s">
        <v>1399</v>
      </c>
    </row>
    <row r="83" spans="1:8" ht="57.9" customHeight="1" x14ac:dyDescent="0.3">
      <c r="A83" s="46" t="s">
        <v>1450</v>
      </c>
      <c r="B83" s="86" t="s">
        <v>1503</v>
      </c>
      <c r="C83" s="100" t="s">
        <v>1504</v>
      </c>
      <c r="D83" s="100"/>
      <c r="E83" s="87" t="s">
        <v>1378</v>
      </c>
      <c r="F83" s="101">
        <v>46833.05</v>
      </c>
      <c r="G83" s="101"/>
      <c r="H83" s="88" t="s">
        <v>1399</v>
      </c>
    </row>
    <row r="84" spans="1:8" ht="24.9" customHeight="1" x14ac:dyDescent="0.3">
      <c r="A84" s="46" t="s">
        <v>1396</v>
      </c>
      <c r="B84" s="86" t="s">
        <v>1505</v>
      </c>
      <c r="C84" s="100" t="s">
        <v>1449</v>
      </c>
      <c r="D84" s="100"/>
      <c r="E84" s="87" t="s">
        <v>1378</v>
      </c>
      <c r="F84" s="101">
        <v>0</v>
      </c>
      <c r="G84" s="101"/>
      <c r="H84" s="88" t="s">
        <v>1399</v>
      </c>
    </row>
    <row r="85" spans="1:8" ht="57.9" customHeight="1" x14ac:dyDescent="0.3">
      <c r="A85" s="46" t="s">
        <v>1450</v>
      </c>
      <c r="B85" s="86" t="s">
        <v>1506</v>
      </c>
      <c r="C85" s="100" t="s">
        <v>1507</v>
      </c>
      <c r="D85" s="100"/>
      <c r="E85" s="87" t="s">
        <v>1378</v>
      </c>
      <c r="F85" s="101">
        <v>46833.05</v>
      </c>
      <c r="G85" s="101"/>
      <c r="H85" s="88" t="s">
        <v>1399</v>
      </c>
    </row>
    <row r="86" spans="1:8" x14ac:dyDescent="0.3">
      <c r="A86" s="46" t="s">
        <v>1396</v>
      </c>
      <c r="B86" s="86" t="s">
        <v>1508</v>
      </c>
      <c r="C86" s="86" t="s">
        <v>1398</v>
      </c>
      <c r="D86" s="86"/>
      <c r="E86" s="87" t="s">
        <v>1378</v>
      </c>
      <c r="F86" s="101">
        <v>0</v>
      </c>
      <c r="G86" s="101"/>
      <c r="H86" s="88" t="s">
        <v>1399</v>
      </c>
    </row>
    <row r="87" spans="1:8" ht="24.9" customHeight="1" x14ac:dyDescent="0.3">
      <c r="A87" s="46"/>
      <c r="B87" s="86" t="s">
        <v>1509</v>
      </c>
      <c r="C87" s="100" t="s">
        <v>1510</v>
      </c>
      <c r="D87" s="100"/>
      <c r="E87" s="87" t="s">
        <v>1378</v>
      </c>
      <c r="F87" s="101">
        <v>49779.5</v>
      </c>
      <c r="G87" s="101"/>
      <c r="H87" s="88" t="s">
        <v>1395</v>
      </c>
    </row>
    <row r="88" spans="1:8" x14ac:dyDescent="0.3">
      <c r="A88" s="46"/>
      <c r="B88" s="86" t="s">
        <v>1511</v>
      </c>
      <c r="C88" s="86" t="s">
        <v>1512</v>
      </c>
      <c r="D88" s="86"/>
      <c r="E88" s="87" t="s">
        <v>1378</v>
      </c>
      <c r="F88" s="101">
        <v>53320</v>
      </c>
      <c r="G88" s="101"/>
      <c r="H88" s="88" t="s">
        <v>1395</v>
      </c>
    </row>
    <row r="89" spans="1:8" x14ac:dyDescent="0.3">
      <c r="A89" s="46"/>
      <c r="B89" s="86" t="s">
        <v>1513</v>
      </c>
      <c r="C89" s="86" t="s">
        <v>1514</v>
      </c>
      <c r="D89" s="86"/>
      <c r="E89" s="87" t="s">
        <v>1378</v>
      </c>
      <c r="F89" s="101">
        <v>48342</v>
      </c>
      <c r="G89" s="101"/>
      <c r="H89" s="88" t="s">
        <v>1395</v>
      </c>
    </row>
    <row r="90" spans="1:8" x14ac:dyDescent="0.3">
      <c r="A90" s="46"/>
      <c r="B90" s="86" t="s">
        <v>1515</v>
      </c>
      <c r="C90" s="86" t="s">
        <v>1516</v>
      </c>
      <c r="D90" s="86"/>
      <c r="E90" s="87" t="s">
        <v>1378</v>
      </c>
      <c r="F90" s="101">
        <v>47130</v>
      </c>
      <c r="G90" s="101"/>
      <c r="H90" s="88" t="s">
        <v>1517</v>
      </c>
    </row>
    <row r="91" spans="1:8" ht="24.9" customHeight="1" x14ac:dyDescent="0.3">
      <c r="A91" s="46" t="s">
        <v>1396</v>
      </c>
      <c r="B91" s="86" t="s">
        <v>1518</v>
      </c>
      <c r="C91" s="100" t="s">
        <v>1408</v>
      </c>
      <c r="D91" s="100"/>
      <c r="E91" s="87" t="s">
        <v>1378</v>
      </c>
      <c r="F91" s="101">
        <v>0</v>
      </c>
      <c r="G91" s="101"/>
      <c r="H91" s="88" t="s">
        <v>1399</v>
      </c>
    </row>
    <row r="92" spans="1:8" x14ac:dyDescent="0.3">
      <c r="A92" s="46"/>
      <c r="B92" s="86" t="s">
        <v>1519</v>
      </c>
      <c r="C92" s="86" t="s">
        <v>1520</v>
      </c>
      <c r="D92" s="86"/>
      <c r="E92" s="87" t="s">
        <v>1378</v>
      </c>
      <c r="F92" s="101">
        <v>83732</v>
      </c>
      <c r="G92" s="101"/>
      <c r="H92" s="88" t="s">
        <v>1395</v>
      </c>
    </row>
    <row r="93" spans="1:8" x14ac:dyDescent="0.3">
      <c r="A93" s="46" t="s">
        <v>1396</v>
      </c>
      <c r="B93" s="86" t="s">
        <v>1521</v>
      </c>
      <c r="C93" s="86" t="s">
        <v>1398</v>
      </c>
      <c r="D93" s="86"/>
      <c r="E93" s="87" t="s">
        <v>1378</v>
      </c>
      <c r="F93" s="101">
        <v>0</v>
      </c>
      <c r="G93" s="101"/>
      <c r="H93" s="88" t="s">
        <v>1399</v>
      </c>
    </row>
    <row r="94" spans="1:8" x14ac:dyDescent="0.3">
      <c r="A94" s="46"/>
      <c r="B94" s="86" t="s">
        <v>1522</v>
      </c>
      <c r="C94" s="86" t="s">
        <v>1523</v>
      </c>
      <c r="D94" s="86"/>
      <c r="E94" s="87" t="s">
        <v>1378</v>
      </c>
      <c r="F94" s="101">
        <v>147697</v>
      </c>
      <c r="G94" s="101"/>
      <c r="H94" s="88" t="s">
        <v>1395</v>
      </c>
    </row>
    <row r="95" spans="1:8" ht="24.9" customHeight="1" x14ac:dyDescent="0.3">
      <c r="A95" s="46"/>
      <c r="B95" s="86" t="s">
        <v>1524</v>
      </c>
      <c r="C95" s="100" t="s">
        <v>1525</v>
      </c>
      <c r="D95" s="100"/>
      <c r="E95" s="87" t="s">
        <v>1378</v>
      </c>
      <c r="F95" s="101">
        <v>60498.79</v>
      </c>
      <c r="G95" s="101"/>
      <c r="H95" s="88" t="s">
        <v>1395</v>
      </c>
    </row>
    <row r="96" spans="1:8" ht="24.9" customHeight="1" x14ac:dyDescent="0.3">
      <c r="A96" s="46"/>
      <c r="B96" s="86" t="s">
        <v>1526</v>
      </c>
      <c r="C96" s="100" t="s">
        <v>1527</v>
      </c>
      <c r="D96" s="100"/>
      <c r="E96" s="87" t="s">
        <v>1378</v>
      </c>
      <c r="F96" s="101">
        <v>60498.79</v>
      </c>
      <c r="G96" s="101"/>
      <c r="H96" s="88" t="s">
        <v>1395</v>
      </c>
    </row>
    <row r="97" spans="1:8" ht="24.9" customHeight="1" x14ac:dyDescent="0.3">
      <c r="A97" s="46" t="s">
        <v>1396</v>
      </c>
      <c r="B97" s="86" t="s">
        <v>1528</v>
      </c>
      <c r="C97" s="100" t="s">
        <v>1408</v>
      </c>
      <c r="D97" s="100"/>
      <c r="E97" s="87" t="s">
        <v>1378</v>
      </c>
      <c r="F97" s="101">
        <v>0</v>
      </c>
      <c r="G97" s="101"/>
      <c r="H97" s="88" t="s">
        <v>1399</v>
      </c>
    </row>
    <row r="98" spans="1:8" x14ac:dyDescent="0.3">
      <c r="A98" s="46" t="s">
        <v>1396</v>
      </c>
      <c r="B98" s="86" t="s">
        <v>1529</v>
      </c>
      <c r="C98" s="86" t="s">
        <v>1460</v>
      </c>
      <c r="D98" s="86"/>
      <c r="E98" s="87" t="s">
        <v>1378</v>
      </c>
      <c r="F98" s="101">
        <v>0</v>
      </c>
      <c r="G98" s="101"/>
      <c r="H98" s="89" t="s">
        <v>1399</v>
      </c>
    </row>
    <row r="99" spans="1:8" x14ac:dyDescent="0.3">
      <c r="A99" s="46"/>
      <c r="B99" s="86" t="s">
        <v>1530</v>
      </c>
      <c r="C99" s="86" t="s">
        <v>1531</v>
      </c>
      <c r="D99" s="86"/>
      <c r="E99" s="87" t="s">
        <v>1378</v>
      </c>
      <c r="F99" s="101">
        <v>71377.899999999994</v>
      </c>
      <c r="G99" s="101"/>
      <c r="H99" s="89" t="s">
        <v>1395</v>
      </c>
    </row>
    <row r="100" spans="1:8" ht="24.9" customHeight="1" x14ac:dyDescent="0.3">
      <c r="A100" s="46" t="s">
        <v>1396</v>
      </c>
      <c r="B100" s="86" t="s">
        <v>1532</v>
      </c>
      <c r="C100" s="100" t="s">
        <v>1449</v>
      </c>
      <c r="D100" s="100"/>
      <c r="E100" s="87" t="s">
        <v>1378</v>
      </c>
      <c r="F100" s="101">
        <v>0</v>
      </c>
      <c r="G100" s="101"/>
      <c r="H100" s="89" t="s">
        <v>1399</v>
      </c>
    </row>
    <row r="101" spans="1:8" ht="24.9" customHeight="1" x14ac:dyDescent="0.3">
      <c r="A101" s="46"/>
      <c r="B101" s="86" t="s">
        <v>1533</v>
      </c>
      <c r="C101" s="100" t="s">
        <v>1534</v>
      </c>
      <c r="D101" s="100"/>
      <c r="E101" s="87" t="s">
        <v>1378</v>
      </c>
      <c r="F101" s="101">
        <v>58080</v>
      </c>
      <c r="G101" s="101"/>
      <c r="H101" s="89" t="s">
        <v>1395</v>
      </c>
    </row>
    <row r="102" spans="1:8" ht="24.9" customHeight="1" x14ac:dyDescent="0.3">
      <c r="A102" s="46" t="s">
        <v>1396</v>
      </c>
      <c r="B102" s="86" t="s">
        <v>1535</v>
      </c>
      <c r="C102" s="100" t="s">
        <v>1449</v>
      </c>
      <c r="D102" s="100"/>
      <c r="E102" s="87" t="s">
        <v>1378</v>
      </c>
      <c r="F102" s="101">
        <v>0</v>
      </c>
      <c r="G102" s="101"/>
      <c r="H102" s="89" t="s">
        <v>1399</v>
      </c>
    </row>
    <row r="103" spans="1:8" ht="24.9" customHeight="1" x14ac:dyDescent="0.3">
      <c r="A103" s="46" t="s">
        <v>1396</v>
      </c>
      <c r="B103" s="86" t="s">
        <v>1536</v>
      </c>
      <c r="C103" s="100" t="s">
        <v>1449</v>
      </c>
      <c r="D103" s="100"/>
      <c r="E103" s="87" t="s">
        <v>1378</v>
      </c>
      <c r="F103" s="101">
        <v>0</v>
      </c>
      <c r="G103" s="101"/>
      <c r="H103" s="89" t="s">
        <v>1399</v>
      </c>
    </row>
    <row r="104" spans="1:8" ht="24.9" customHeight="1" x14ac:dyDescent="0.3">
      <c r="A104" s="46"/>
      <c r="B104" s="86" t="s">
        <v>1537</v>
      </c>
      <c r="C104" s="100" t="s">
        <v>1538</v>
      </c>
      <c r="D104" s="100"/>
      <c r="E104" s="87" t="s">
        <v>1378</v>
      </c>
      <c r="F104" s="101">
        <v>241206.48</v>
      </c>
      <c r="G104" s="101"/>
      <c r="H104" s="89" t="s">
        <v>1395</v>
      </c>
    </row>
    <row r="105" spans="1:8" x14ac:dyDescent="0.3">
      <c r="A105" s="46" t="s">
        <v>1396</v>
      </c>
      <c r="B105" s="86" t="s">
        <v>1539</v>
      </c>
      <c r="C105" s="86" t="s">
        <v>1460</v>
      </c>
      <c r="D105" s="86"/>
      <c r="E105" s="87" t="s">
        <v>1378</v>
      </c>
      <c r="F105" s="101">
        <v>0</v>
      </c>
      <c r="G105" s="101"/>
      <c r="H105" s="89" t="s">
        <v>1399</v>
      </c>
    </row>
    <row r="106" spans="1:8" ht="24.9" customHeight="1" x14ac:dyDescent="0.3">
      <c r="A106" s="46" t="s">
        <v>1396</v>
      </c>
      <c r="B106" s="86" t="s">
        <v>1540</v>
      </c>
      <c r="C106" s="100" t="s">
        <v>1408</v>
      </c>
      <c r="D106" s="100"/>
      <c r="E106" s="87" t="s">
        <v>1378</v>
      </c>
      <c r="F106" s="101">
        <v>0</v>
      </c>
      <c r="G106" s="101"/>
      <c r="H106" s="88" t="s">
        <v>1399</v>
      </c>
    </row>
    <row r="107" spans="1:8" ht="24.9" customHeight="1" x14ac:dyDescent="0.3">
      <c r="A107" s="46" t="s">
        <v>1396</v>
      </c>
      <c r="B107" s="86" t="s">
        <v>1541</v>
      </c>
      <c r="C107" s="100" t="s">
        <v>1408</v>
      </c>
      <c r="D107" s="100"/>
      <c r="E107" s="87" t="s">
        <v>1378</v>
      </c>
      <c r="F107" s="101">
        <v>0</v>
      </c>
      <c r="G107" s="101"/>
      <c r="H107" s="88" t="s">
        <v>1399</v>
      </c>
    </row>
    <row r="108" spans="1:8" x14ac:dyDescent="0.3">
      <c r="A108" s="46" t="s">
        <v>1396</v>
      </c>
      <c r="B108" s="86" t="s">
        <v>1542</v>
      </c>
      <c r="C108" s="86" t="s">
        <v>1398</v>
      </c>
      <c r="D108" s="86"/>
      <c r="E108" s="87" t="s">
        <v>1378</v>
      </c>
      <c r="F108" s="101">
        <v>0</v>
      </c>
      <c r="G108" s="101"/>
      <c r="H108" s="88" t="s">
        <v>1399</v>
      </c>
    </row>
    <row r="109" spans="1:8" x14ac:dyDescent="0.3">
      <c r="A109" s="46" t="s">
        <v>1396</v>
      </c>
      <c r="B109" s="86" t="s">
        <v>1543</v>
      </c>
      <c r="C109" s="86" t="s">
        <v>1460</v>
      </c>
      <c r="D109" s="86"/>
      <c r="E109" s="87" t="s">
        <v>1378</v>
      </c>
      <c r="F109" s="101">
        <v>0</v>
      </c>
      <c r="G109" s="101"/>
      <c r="H109" s="88" t="s">
        <v>1399</v>
      </c>
    </row>
    <row r="110" spans="1:8" x14ac:dyDescent="0.3">
      <c r="A110" s="46" t="s">
        <v>1396</v>
      </c>
      <c r="B110" s="86" t="s">
        <v>1544</v>
      </c>
      <c r="C110" s="86" t="s">
        <v>1460</v>
      </c>
      <c r="D110" s="86"/>
      <c r="E110" s="87" t="s">
        <v>1378</v>
      </c>
      <c r="F110" s="101">
        <v>0</v>
      </c>
      <c r="G110" s="101"/>
      <c r="H110" s="88" t="s">
        <v>1399</v>
      </c>
    </row>
    <row r="111" spans="1:8" ht="24.9" customHeight="1" x14ac:dyDescent="0.3">
      <c r="A111" s="46" t="s">
        <v>1396</v>
      </c>
      <c r="B111" s="86" t="s">
        <v>1545</v>
      </c>
      <c r="C111" s="100" t="s">
        <v>1408</v>
      </c>
      <c r="D111" s="100"/>
      <c r="E111" s="87" t="s">
        <v>1378</v>
      </c>
      <c r="F111" s="101">
        <v>0</v>
      </c>
      <c r="G111" s="101"/>
      <c r="H111" s="88" t="s">
        <v>1399</v>
      </c>
    </row>
    <row r="112" spans="1:8" ht="24.9" customHeight="1" x14ac:dyDescent="0.3">
      <c r="A112" s="46" t="s">
        <v>1396</v>
      </c>
      <c r="B112" s="86" t="s">
        <v>1546</v>
      </c>
      <c r="C112" s="100" t="s">
        <v>1408</v>
      </c>
      <c r="D112" s="100"/>
      <c r="E112" s="87" t="s">
        <v>1378</v>
      </c>
      <c r="F112" s="101">
        <v>0</v>
      </c>
      <c r="G112" s="101"/>
      <c r="H112" s="88" t="s">
        <v>1399</v>
      </c>
    </row>
    <row r="113" spans="1:8" ht="24.9" customHeight="1" x14ac:dyDescent="0.3">
      <c r="A113" s="46" t="s">
        <v>1396</v>
      </c>
      <c r="B113" s="86" t="s">
        <v>1547</v>
      </c>
      <c r="C113" s="100" t="s">
        <v>1408</v>
      </c>
      <c r="D113" s="100"/>
      <c r="E113" s="87" t="s">
        <v>1378</v>
      </c>
      <c r="F113" s="101">
        <v>0</v>
      </c>
      <c r="G113" s="101"/>
      <c r="H113" s="88" t="s">
        <v>1399</v>
      </c>
    </row>
    <row r="114" spans="1:8" x14ac:dyDescent="0.3">
      <c r="A114" s="46" t="s">
        <v>1396</v>
      </c>
      <c r="B114" s="86" t="s">
        <v>1548</v>
      </c>
      <c r="C114" s="86" t="s">
        <v>1460</v>
      </c>
      <c r="D114" s="86"/>
      <c r="E114" s="87" t="s">
        <v>1378</v>
      </c>
      <c r="F114" s="101">
        <v>0</v>
      </c>
      <c r="G114" s="101"/>
      <c r="H114" s="88" t="s">
        <v>1399</v>
      </c>
    </row>
    <row r="115" spans="1:8" ht="24.9" customHeight="1" x14ac:dyDescent="0.3">
      <c r="A115" s="46" t="s">
        <v>1396</v>
      </c>
      <c r="B115" s="86" t="s">
        <v>1549</v>
      </c>
      <c r="C115" s="100" t="s">
        <v>1449</v>
      </c>
      <c r="D115" s="100"/>
      <c r="E115" s="87" t="s">
        <v>1378</v>
      </c>
      <c r="F115" s="101">
        <v>0</v>
      </c>
      <c r="G115" s="101"/>
      <c r="H115" s="88" t="s">
        <v>1399</v>
      </c>
    </row>
    <row r="116" spans="1:8" ht="24.9" customHeight="1" x14ac:dyDescent="0.3">
      <c r="A116" s="46" t="s">
        <v>1396</v>
      </c>
      <c r="B116" s="86" t="s">
        <v>1550</v>
      </c>
      <c r="C116" s="100" t="s">
        <v>1408</v>
      </c>
      <c r="D116" s="100"/>
      <c r="E116" s="87" t="s">
        <v>1378</v>
      </c>
      <c r="F116" s="101">
        <v>0</v>
      </c>
      <c r="G116" s="101"/>
      <c r="H116" s="88" t="s">
        <v>1399</v>
      </c>
    </row>
    <row r="117" spans="1:8" x14ac:dyDescent="0.3">
      <c r="A117" s="46" t="s">
        <v>1396</v>
      </c>
      <c r="B117" s="86" t="s">
        <v>1551</v>
      </c>
      <c r="C117" s="86" t="s">
        <v>1398</v>
      </c>
      <c r="D117" s="86"/>
      <c r="E117" s="87" t="s">
        <v>1378</v>
      </c>
      <c r="F117" s="101">
        <v>0</v>
      </c>
      <c r="G117" s="101"/>
      <c r="H117" s="88" t="s">
        <v>1399</v>
      </c>
    </row>
    <row r="118" spans="1:8" x14ac:dyDescent="0.3">
      <c r="A118" s="46"/>
      <c r="B118" s="86" t="s">
        <v>1552</v>
      </c>
      <c r="C118" s="86" t="s">
        <v>1553</v>
      </c>
      <c r="D118" s="86"/>
      <c r="E118" s="87" t="s">
        <v>1378</v>
      </c>
      <c r="F118" s="101">
        <v>197109</v>
      </c>
      <c r="G118" s="101"/>
      <c r="H118" s="88" t="s">
        <v>1395</v>
      </c>
    </row>
    <row r="119" spans="1:8" x14ac:dyDescent="0.3">
      <c r="A119" s="46"/>
      <c r="B119" s="86" t="s">
        <v>1554</v>
      </c>
      <c r="C119" s="86" t="s">
        <v>1555</v>
      </c>
      <c r="D119" s="86"/>
      <c r="E119" s="87" t="s">
        <v>1378</v>
      </c>
      <c r="F119" s="101">
        <v>49023</v>
      </c>
      <c r="G119" s="101"/>
      <c r="H119" s="88" t="s">
        <v>1556</v>
      </c>
    </row>
    <row r="120" spans="1:8" ht="57.9" customHeight="1" x14ac:dyDescent="0.3">
      <c r="A120" s="46" t="s">
        <v>1450</v>
      </c>
      <c r="B120" s="86" t="s">
        <v>1557</v>
      </c>
      <c r="C120" s="100" t="s">
        <v>1558</v>
      </c>
      <c r="D120" s="100"/>
      <c r="E120" s="87" t="s">
        <v>1378</v>
      </c>
      <c r="F120" s="101">
        <v>46833.05</v>
      </c>
      <c r="G120" s="101"/>
      <c r="H120" s="88" t="s">
        <v>1399</v>
      </c>
    </row>
    <row r="121" spans="1:8" x14ac:dyDescent="0.3">
      <c r="A121" s="46" t="s">
        <v>1396</v>
      </c>
      <c r="B121" s="86" t="s">
        <v>1559</v>
      </c>
      <c r="C121" s="86" t="s">
        <v>1398</v>
      </c>
      <c r="D121" s="86"/>
      <c r="E121" s="87" t="s">
        <v>1378</v>
      </c>
      <c r="F121" s="101">
        <v>0</v>
      </c>
      <c r="G121" s="101"/>
      <c r="H121" s="88" t="s">
        <v>1399</v>
      </c>
    </row>
    <row r="122" spans="1:8" ht="57.9" customHeight="1" x14ac:dyDescent="0.3">
      <c r="A122" s="46" t="s">
        <v>1450</v>
      </c>
      <c r="B122" s="86" t="s">
        <v>1560</v>
      </c>
      <c r="C122" s="100" t="s">
        <v>1561</v>
      </c>
      <c r="D122" s="100"/>
      <c r="E122" s="87" t="s">
        <v>1378</v>
      </c>
      <c r="F122" s="101">
        <v>46833.05</v>
      </c>
      <c r="G122" s="101"/>
      <c r="H122" s="88" t="s">
        <v>1399</v>
      </c>
    </row>
    <row r="123" spans="1:8" ht="57.9" customHeight="1" x14ac:dyDescent="0.3">
      <c r="A123" s="46" t="s">
        <v>1450</v>
      </c>
      <c r="B123" s="86" t="s">
        <v>1562</v>
      </c>
      <c r="C123" s="100" t="s">
        <v>1563</v>
      </c>
      <c r="D123" s="100"/>
      <c r="E123" s="87" t="s">
        <v>1378</v>
      </c>
      <c r="F123" s="101">
        <v>46833.05</v>
      </c>
      <c r="G123" s="101"/>
      <c r="H123" s="88" t="s">
        <v>1399</v>
      </c>
    </row>
    <row r="124" spans="1:8" x14ac:dyDescent="0.3">
      <c r="A124" s="46"/>
      <c r="B124" s="86" t="s">
        <v>1564</v>
      </c>
      <c r="C124" s="86" t="s">
        <v>1565</v>
      </c>
      <c r="D124" s="86"/>
      <c r="E124" s="87" t="s">
        <v>1378</v>
      </c>
      <c r="F124" s="101">
        <v>47498.55</v>
      </c>
      <c r="G124" s="101"/>
      <c r="H124" s="88" t="s">
        <v>1395</v>
      </c>
    </row>
    <row r="125" spans="1:8" x14ac:dyDescent="0.3">
      <c r="A125" s="46"/>
      <c r="B125" s="86" t="s">
        <v>1566</v>
      </c>
      <c r="C125" s="86" t="s">
        <v>1565</v>
      </c>
      <c r="D125" s="86"/>
      <c r="E125" s="87" t="s">
        <v>1378</v>
      </c>
      <c r="F125" s="101">
        <v>47498.55</v>
      </c>
      <c r="G125" s="101"/>
      <c r="H125" s="88" t="s">
        <v>1395</v>
      </c>
    </row>
    <row r="126" spans="1:8" x14ac:dyDescent="0.3">
      <c r="A126" s="46"/>
      <c r="B126" s="86" t="s">
        <v>1567</v>
      </c>
      <c r="C126" s="86" t="s">
        <v>1565</v>
      </c>
      <c r="D126" s="86"/>
      <c r="E126" s="87" t="s">
        <v>1378</v>
      </c>
      <c r="F126" s="101">
        <v>47498.55</v>
      </c>
      <c r="G126" s="101"/>
      <c r="H126" s="88" t="s">
        <v>1395</v>
      </c>
    </row>
    <row r="127" spans="1:8" x14ac:dyDescent="0.3">
      <c r="A127" s="46"/>
      <c r="B127" s="86" t="s">
        <v>1568</v>
      </c>
      <c r="C127" s="86" t="s">
        <v>1565</v>
      </c>
      <c r="D127" s="86"/>
      <c r="E127" s="87" t="s">
        <v>1378</v>
      </c>
      <c r="F127" s="101">
        <v>47498.55</v>
      </c>
      <c r="G127" s="101"/>
      <c r="H127" s="88" t="s">
        <v>1395</v>
      </c>
    </row>
    <row r="128" spans="1:8" x14ac:dyDescent="0.3">
      <c r="A128" s="46"/>
      <c r="B128" s="86" t="s">
        <v>1569</v>
      </c>
      <c r="C128" s="86" t="s">
        <v>1570</v>
      </c>
      <c r="D128" s="86"/>
      <c r="E128" s="87" t="s">
        <v>1378</v>
      </c>
      <c r="F128" s="101">
        <v>41079.5</v>
      </c>
      <c r="G128" s="101"/>
      <c r="H128" s="88" t="s">
        <v>1395</v>
      </c>
    </row>
    <row r="129" spans="1:8" ht="24.9" customHeight="1" x14ac:dyDescent="0.3">
      <c r="A129" s="46" t="s">
        <v>1396</v>
      </c>
      <c r="B129" s="86" t="s">
        <v>1571</v>
      </c>
      <c r="C129" s="100" t="s">
        <v>1449</v>
      </c>
      <c r="D129" s="100"/>
      <c r="E129" s="87" t="s">
        <v>1378</v>
      </c>
      <c r="F129" s="101">
        <v>0</v>
      </c>
      <c r="G129" s="101"/>
      <c r="H129" s="88" t="s">
        <v>1399</v>
      </c>
    </row>
    <row r="130" spans="1:8" x14ac:dyDescent="0.3">
      <c r="A130" s="46" t="s">
        <v>1396</v>
      </c>
      <c r="B130" s="86" t="s">
        <v>1572</v>
      </c>
      <c r="C130" s="86" t="s">
        <v>1460</v>
      </c>
      <c r="D130" s="86"/>
      <c r="E130" s="87" t="s">
        <v>1378</v>
      </c>
      <c r="F130" s="101">
        <v>0</v>
      </c>
      <c r="G130" s="101"/>
      <c r="H130" s="88" t="s">
        <v>1399</v>
      </c>
    </row>
    <row r="131" spans="1:8" ht="24.9" customHeight="1" x14ac:dyDescent="0.3">
      <c r="A131" s="46" t="s">
        <v>1396</v>
      </c>
      <c r="B131" s="86" t="s">
        <v>1573</v>
      </c>
      <c r="C131" s="100" t="s">
        <v>1408</v>
      </c>
      <c r="D131" s="100"/>
      <c r="E131" s="87" t="s">
        <v>1378</v>
      </c>
      <c r="F131" s="101">
        <v>0</v>
      </c>
      <c r="G131" s="101"/>
      <c r="H131" s="88" t="s">
        <v>1399</v>
      </c>
    </row>
    <row r="132" spans="1:8" ht="24.9" customHeight="1" x14ac:dyDescent="0.3">
      <c r="A132" s="46" t="s">
        <v>1396</v>
      </c>
      <c r="B132" s="86" t="s">
        <v>1574</v>
      </c>
      <c r="C132" s="100" t="s">
        <v>1408</v>
      </c>
      <c r="D132" s="100"/>
      <c r="E132" s="87" t="s">
        <v>1378</v>
      </c>
      <c r="F132" s="101">
        <v>0</v>
      </c>
      <c r="G132" s="101"/>
      <c r="H132" s="88" t="s">
        <v>1399</v>
      </c>
    </row>
    <row r="133" spans="1:8" x14ac:dyDescent="0.3">
      <c r="A133" s="46" t="s">
        <v>1396</v>
      </c>
      <c r="B133" s="86" t="s">
        <v>1575</v>
      </c>
      <c r="C133" s="86" t="s">
        <v>1460</v>
      </c>
      <c r="D133" s="86"/>
      <c r="E133" s="87" t="s">
        <v>1378</v>
      </c>
      <c r="F133" s="101">
        <v>0</v>
      </c>
      <c r="G133" s="101"/>
      <c r="H133" s="88" t="s">
        <v>1399</v>
      </c>
    </row>
    <row r="134" spans="1:8" ht="24.9" customHeight="1" x14ac:dyDescent="0.3">
      <c r="A134" s="46" t="s">
        <v>1396</v>
      </c>
      <c r="B134" s="86" t="s">
        <v>1576</v>
      </c>
      <c r="C134" s="100" t="s">
        <v>1408</v>
      </c>
      <c r="D134" s="100"/>
      <c r="E134" s="87" t="s">
        <v>1378</v>
      </c>
      <c r="F134" s="101">
        <v>0</v>
      </c>
      <c r="G134" s="101"/>
      <c r="H134" s="88" t="s">
        <v>1399</v>
      </c>
    </row>
    <row r="135" spans="1:8" ht="24.9" customHeight="1" x14ac:dyDescent="0.3">
      <c r="A135" s="46" t="s">
        <v>1396</v>
      </c>
      <c r="B135" s="86" t="s">
        <v>1577</v>
      </c>
      <c r="C135" s="100" t="s">
        <v>1578</v>
      </c>
      <c r="D135" s="100"/>
      <c r="E135" s="87" t="s">
        <v>1378</v>
      </c>
      <c r="F135" s="101">
        <v>0</v>
      </c>
      <c r="G135" s="101"/>
      <c r="H135" s="88" t="s">
        <v>1399</v>
      </c>
    </row>
    <row r="136" spans="1:8" ht="57.9" customHeight="1" x14ac:dyDescent="0.3">
      <c r="A136" s="46" t="s">
        <v>1450</v>
      </c>
      <c r="B136" s="86" t="s">
        <v>1579</v>
      </c>
      <c r="C136" s="100" t="s">
        <v>1580</v>
      </c>
      <c r="D136" s="100"/>
      <c r="E136" s="87" t="s">
        <v>1378</v>
      </c>
      <c r="F136" s="101">
        <v>46833.05</v>
      </c>
      <c r="G136" s="101"/>
      <c r="H136" s="88" t="s">
        <v>1399</v>
      </c>
    </row>
    <row r="137" spans="1:8" x14ac:dyDescent="0.3">
      <c r="A137" s="46" t="s">
        <v>1396</v>
      </c>
      <c r="B137" s="86" t="s">
        <v>1581</v>
      </c>
      <c r="C137" s="86" t="s">
        <v>1398</v>
      </c>
      <c r="D137" s="86"/>
      <c r="E137" s="87" t="s">
        <v>1378</v>
      </c>
      <c r="F137" s="101">
        <v>0</v>
      </c>
      <c r="G137" s="101"/>
      <c r="H137" s="88" t="s">
        <v>1399</v>
      </c>
    </row>
    <row r="138" spans="1:8" ht="24.9" customHeight="1" x14ac:dyDescent="0.3">
      <c r="A138" s="46" t="s">
        <v>1396</v>
      </c>
      <c r="B138" s="86" t="s">
        <v>1582</v>
      </c>
      <c r="C138" s="100" t="s">
        <v>1408</v>
      </c>
      <c r="D138" s="100"/>
      <c r="E138" s="87" t="s">
        <v>1378</v>
      </c>
      <c r="F138" s="101">
        <v>0</v>
      </c>
      <c r="G138" s="101"/>
      <c r="H138" s="88" t="s">
        <v>1399</v>
      </c>
    </row>
    <row r="139" spans="1:8" ht="24.9" customHeight="1" x14ac:dyDescent="0.3">
      <c r="A139" s="46" t="s">
        <v>1396</v>
      </c>
      <c r="B139" s="86" t="s">
        <v>1583</v>
      </c>
      <c r="C139" s="100" t="s">
        <v>1408</v>
      </c>
      <c r="D139" s="100"/>
      <c r="E139" s="87" t="s">
        <v>1378</v>
      </c>
      <c r="F139" s="101">
        <v>0</v>
      </c>
      <c r="G139" s="101"/>
      <c r="H139" s="88" t="s">
        <v>1399</v>
      </c>
    </row>
    <row r="140" spans="1:8" x14ac:dyDescent="0.3">
      <c r="A140" s="46" t="s">
        <v>1396</v>
      </c>
      <c r="B140" s="86" t="s">
        <v>1584</v>
      </c>
      <c r="C140" s="86" t="s">
        <v>1460</v>
      </c>
      <c r="D140" s="86"/>
      <c r="E140" s="87" t="s">
        <v>1378</v>
      </c>
      <c r="F140" s="101">
        <v>0</v>
      </c>
      <c r="G140" s="101"/>
      <c r="H140" s="88" t="s">
        <v>1399</v>
      </c>
    </row>
    <row r="141" spans="1:8" ht="24.9" customHeight="1" x14ac:dyDescent="0.3">
      <c r="A141" s="46" t="s">
        <v>1396</v>
      </c>
      <c r="B141" s="86" t="s">
        <v>1585</v>
      </c>
      <c r="C141" s="100" t="s">
        <v>1449</v>
      </c>
      <c r="D141" s="100"/>
      <c r="E141" s="87" t="s">
        <v>1378</v>
      </c>
      <c r="F141" s="101">
        <v>0</v>
      </c>
      <c r="G141" s="101"/>
      <c r="H141" s="88" t="s">
        <v>1399</v>
      </c>
    </row>
    <row r="142" spans="1:8" ht="57.9" customHeight="1" x14ac:dyDescent="0.3">
      <c r="A142" s="46" t="s">
        <v>1450</v>
      </c>
      <c r="B142" s="86" t="s">
        <v>1586</v>
      </c>
      <c r="C142" s="100" t="s">
        <v>1587</v>
      </c>
      <c r="D142" s="100"/>
      <c r="E142" s="87" t="s">
        <v>1378</v>
      </c>
      <c r="F142" s="101">
        <v>46833.05</v>
      </c>
      <c r="G142" s="101"/>
      <c r="H142" s="88" t="s">
        <v>1399</v>
      </c>
    </row>
    <row r="143" spans="1:8" x14ac:dyDescent="0.3">
      <c r="A143" s="46" t="s">
        <v>1396</v>
      </c>
      <c r="B143" s="86" t="s">
        <v>1588</v>
      </c>
      <c r="C143" s="86" t="s">
        <v>1398</v>
      </c>
      <c r="D143" s="86"/>
      <c r="E143" s="87" t="s">
        <v>1378</v>
      </c>
      <c r="F143" s="101">
        <v>0</v>
      </c>
      <c r="G143" s="101"/>
      <c r="H143" s="88" t="s">
        <v>1399</v>
      </c>
    </row>
    <row r="144" spans="1:8" ht="24.9" customHeight="1" x14ac:dyDescent="0.3">
      <c r="A144" s="46" t="s">
        <v>1396</v>
      </c>
      <c r="B144" s="86" t="s">
        <v>1589</v>
      </c>
      <c r="C144" s="100" t="s">
        <v>1408</v>
      </c>
      <c r="D144" s="100"/>
      <c r="E144" s="87" t="s">
        <v>1378</v>
      </c>
      <c r="F144" s="101">
        <v>0</v>
      </c>
      <c r="G144" s="101"/>
      <c r="H144" s="88" t="s">
        <v>1399</v>
      </c>
    </row>
    <row r="145" spans="1:8" ht="24.9" customHeight="1" x14ac:dyDescent="0.3">
      <c r="A145" s="46" t="s">
        <v>1396</v>
      </c>
      <c r="B145" s="86" t="s">
        <v>1590</v>
      </c>
      <c r="C145" s="100" t="s">
        <v>1408</v>
      </c>
      <c r="D145" s="100"/>
      <c r="E145" s="87" t="s">
        <v>1378</v>
      </c>
      <c r="F145" s="101">
        <v>0</v>
      </c>
      <c r="G145" s="101"/>
      <c r="H145" s="88" t="s">
        <v>1399</v>
      </c>
    </row>
    <row r="146" spans="1:8" x14ac:dyDescent="0.3">
      <c r="A146" s="46" t="s">
        <v>1396</v>
      </c>
      <c r="B146" s="86" t="s">
        <v>1591</v>
      </c>
      <c r="C146" s="86" t="s">
        <v>1398</v>
      </c>
      <c r="D146" s="86"/>
      <c r="E146" s="87" t="s">
        <v>1378</v>
      </c>
      <c r="F146" s="101">
        <v>0</v>
      </c>
      <c r="G146" s="101"/>
      <c r="H146" s="88" t="s">
        <v>1399</v>
      </c>
    </row>
    <row r="147" spans="1:8" ht="24.9" customHeight="1" x14ac:dyDescent="0.3">
      <c r="A147" s="46" t="s">
        <v>1396</v>
      </c>
      <c r="B147" s="86" t="s">
        <v>1592</v>
      </c>
      <c r="C147" s="100" t="s">
        <v>1408</v>
      </c>
      <c r="D147" s="100"/>
      <c r="E147" s="87" t="s">
        <v>1378</v>
      </c>
      <c r="F147" s="101">
        <v>0</v>
      </c>
      <c r="G147" s="101"/>
      <c r="H147" s="88" t="s">
        <v>1399</v>
      </c>
    </row>
    <row r="148" spans="1:8" ht="57.9" customHeight="1" x14ac:dyDescent="0.3">
      <c r="A148" s="46" t="s">
        <v>1450</v>
      </c>
      <c r="B148" s="86" t="s">
        <v>1593</v>
      </c>
      <c r="C148" s="100" t="s">
        <v>1594</v>
      </c>
      <c r="D148" s="100"/>
      <c r="E148" s="87" t="s">
        <v>1378</v>
      </c>
      <c r="F148" s="101">
        <v>46833.05</v>
      </c>
      <c r="G148" s="101"/>
      <c r="H148" s="88" t="s">
        <v>1399</v>
      </c>
    </row>
    <row r="149" spans="1:8" ht="24.9" customHeight="1" x14ac:dyDescent="0.3">
      <c r="A149" s="46" t="s">
        <v>1396</v>
      </c>
      <c r="B149" s="86" t="s">
        <v>1595</v>
      </c>
      <c r="C149" s="100" t="s">
        <v>1449</v>
      </c>
      <c r="D149" s="100"/>
      <c r="E149" s="87" t="s">
        <v>1378</v>
      </c>
      <c r="F149" s="101">
        <v>0</v>
      </c>
      <c r="G149" s="101"/>
      <c r="H149" s="88" t="s">
        <v>1399</v>
      </c>
    </row>
    <row r="150" spans="1:8" x14ac:dyDescent="0.3">
      <c r="A150" s="46" t="s">
        <v>1396</v>
      </c>
      <c r="B150" s="86" t="s">
        <v>1596</v>
      </c>
      <c r="C150" s="86" t="s">
        <v>1460</v>
      </c>
      <c r="D150" s="86"/>
      <c r="E150" s="87" t="s">
        <v>1378</v>
      </c>
      <c r="F150" s="101">
        <v>0</v>
      </c>
      <c r="G150" s="101"/>
      <c r="H150" s="88" t="s">
        <v>1399</v>
      </c>
    </row>
    <row r="151" spans="1:8" ht="24.9" customHeight="1" x14ac:dyDescent="0.3">
      <c r="A151" s="46" t="s">
        <v>1396</v>
      </c>
      <c r="B151" s="86" t="s">
        <v>1597</v>
      </c>
      <c r="C151" s="100" t="s">
        <v>1449</v>
      </c>
      <c r="D151" s="100"/>
      <c r="E151" s="87" t="s">
        <v>1378</v>
      </c>
      <c r="F151" s="101">
        <v>0</v>
      </c>
      <c r="G151" s="101"/>
      <c r="H151" s="88" t="s">
        <v>1399</v>
      </c>
    </row>
    <row r="152" spans="1:8" x14ac:dyDescent="0.3">
      <c r="A152" s="46" t="s">
        <v>1396</v>
      </c>
      <c r="B152" s="86" t="s">
        <v>1598</v>
      </c>
      <c r="C152" s="86" t="s">
        <v>1460</v>
      </c>
      <c r="D152" s="86"/>
      <c r="E152" s="87" t="s">
        <v>1378</v>
      </c>
      <c r="F152" s="101">
        <v>0</v>
      </c>
      <c r="G152" s="101"/>
      <c r="H152" s="88" t="s">
        <v>1399</v>
      </c>
    </row>
    <row r="153" spans="1:8" ht="57.9" customHeight="1" x14ac:dyDescent="0.3">
      <c r="A153" s="46" t="s">
        <v>1450</v>
      </c>
      <c r="B153" s="86" t="s">
        <v>1599</v>
      </c>
      <c r="C153" s="100" t="s">
        <v>1600</v>
      </c>
      <c r="D153" s="100"/>
      <c r="E153" s="87" t="s">
        <v>1378</v>
      </c>
      <c r="F153" s="101">
        <v>46833.05</v>
      </c>
      <c r="G153" s="101"/>
      <c r="H153" s="88" t="s">
        <v>1399</v>
      </c>
    </row>
    <row r="154" spans="1:8" ht="24.9" customHeight="1" x14ac:dyDescent="0.3">
      <c r="A154" s="46" t="s">
        <v>1396</v>
      </c>
      <c r="B154" s="86" t="s">
        <v>1601</v>
      </c>
      <c r="C154" s="100" t="s">
        <v>1408</v>
      </c>
      <c r="D154" s="100"/>
      <c r="E154" s="87" t="s">
        <v>1378</v>
      </c>
      <c r="F154" s="101">
        <v>0</v>
      </c>
      <c r="G154" s="101"/>
      <c r="H154" s="88" t="s">
        <v>1399</v>
      </c>
    </row>
    <row r="155" spans="1:8" ht="24.9" customHeight="1" x14ac:dyDescent="0.3">
      <c r="A155" s="46"/>
      <c r="B155" s="86" t="s">
        <v>1602</v>
      </c>
      <c r="C155" s="100" t="s">
        <v>1603</v>
      </c>
      <c r="D155" s="100"/>
      <c r="E155" s="87" t="s">
        <v>1378</v>
      </c>
      <c r="F155" s="101">
        <v>387379</v>
      </c>
      <c r="G155" s="101"/>
      <c r="H155" s="88" t="s">
        <v>1395</v>
      </c>
    </row>
    <row r="156" spans="1:8" x14ac:dyDescent="0.3">
      <c r="A156" s="46" t="s">
        <v>1396</v>
      </c>
      <c r="B156" s="86" t="s">
        <v>1604</v>
      </c>
      <c r="C156" s="86" t="s">
        <v>1398</v>
      </c>
      <c r="D156" s="86"/>
      <c r="E156" s="87" t="s">
        <v>1378</v>
      </c>
      <c r="F156" s="101">
        <v>0</v>
      </c>
      <c r="G156" s="101"/>
      <c r="H156" s="88" t="s">
        <v>1399</v>
      </c>
    </row>
    <row r="157" spans="1:8" ht="24.9" customHeight="1" x14ac:dyDescent="0.3">
      <c r="A157" s="46" t="s">
        <v>1396</v>
      </c>
      <c r="B157" s="86" t="s">
        <v>1605</v>
      </c>
      <c r="C157" s="100" t="s">
        <v>1408</v>
      </c>
      <c r="D157" s="100"/>
      <c r="E157" s="87" t="s">
        <v>1378</v>
      </c>
      <c r="F157" s="101">
        <v>0</v>
      </c>
      <c r="G157" s="101"/>
      <c r="H157" s="88" t="s">
        <v>1399</v>
      </c>
    </row>
    <row r="158" spans="1:8" x14ac:dyDescent="0.3">
      <c r="A158" s="46" t="s">
        <v>1396</v>
      </c>
      <c r="B158" s="86" t="s">
        <v>1606</v>
      </c>
      <c r="C158" s="86" t="s">
        <v>1398</v>
      </c>
      <c r="D158" s="86"/>
      <c r="E158" s="87" t="s">
        <v>1378</v>
      </c>
      <c r="F158" s="101">
        <v>0</v>
      </c>
      <c r="G158" s="101"/>
      <c r="H158" s="88" t="s">
        <v>1399</v>
      </c>
    </row>
    <row r="159" spans="1:8" ht="57.9" customHeight="1" x14ac:dyDescent="0.3">
      <c r="A159" s="46" t="s">
        <v>1450</v>
      </c>
      <c r="B159" s="86" t="s">
        <v>1607</v>
      </c>
      <c r="C159" s="100" t="s">
        <v>1608</v>
      </c>
      <c r="D159" s="100"/>
      <c r="E159" s="87" t="s">
        <v>1378</v>
      </c>
      <c r="F159" s="101">
        <v>46833.05</v>
      </c>
      <c r="G159" s="101"/>
      <c r="H159" s="88" t="s">
        <v>1399</v>
      </c>
    </row>
    <row r="160" spans="1:8" ht="24.9" customHeight="1" x14ac:dyDescent="0.3">
      <c r="A160" s="46" t="s">
        <v>1396</v>
      </c>
      <c r="B160" s="86" t="s">
        <v>1609</v>
      </c>
      <c r="C160" s="100" t="s">
        <v>1449</v>
      </c>
      <c r="D160" s="100"/>
      <c r="E160" s="87" t="s">
        <v>1378</v>
      </c>
      <c r="F160" s="101">
        <v>0</v>
      </c>
      <c r="G160" s="101"/>
      <c r="H160" s="88" t="s">
        <v>1399</v>
      </c>
    </row>
    <row r="161" spans="1:8" ht="24.9" customHeight="1" x14ac:dyDescent="0.3">
      <c r="A161" s="46" t="s">
        <v>1396</v>
      </c>
      <c r="B161" s="86" t="s">
        <v>1610</v>
      </c>
      <c r="C161" s="100" t="s">
        <v>1408</v>
      </c>
      <c r="D161" s="100"/>
      <c r="E161" s="87" t="s">
        <v>1378</v>
      </c>
      <c r="F161" s="101">
        <v>0</v>
      </c>
      <c r="G161" s="101"/>
      <c r="H161" s="88" t="s">
        <v>1399</v>
      </c>
    </row>
    <row r="162" spans="1:8" ht="24.9" customHeight="1" x14ac:dyDescent="0.3">
      <c r="A162" s="46" t="s">
        <v>1396</v>
      </c>
      <c r="B162" s="86" t="s">
        <v>1611</v>
      </c>
      <c r="C162" s="100" t="s">
        <v>1408</v>
      </c>
      <c r="D162" s="100"/>
      <c r="E162" s="87" t="s">
        <v>1378</v>
      </c>
      <c r="F162" s="101">
        <v>0</v>
      </c>
      <c r="G162" s="101"/>
      <c r="H162" s="88" t="s">
        <v>1399</v>
      </c>
    </row>
    <row r="163" spans="1:8" x14ac:dyDescent="0.3">
      <c r="A163" s="46" t="s">
        <v>1396</v>
      </c>
      <c r="B163" s="86" t="s">
        <v>1612</v>
      </c>
      <c r="C163" s="86" t="s">
        <v>1460</v>
      </c>
      <c r="D163" s="86"/>
      <c r="E163" s="87" t="s">
        <v>1378</v>
      </c>
      <c r="F163" s="101">
        <v>0</v>
      </c>
      <c r="G163" s="101"/>
      <c r="H163" s="88" t="s">
        <v>1399</v>
      </c>
    </row>
    <row r="164" spans="1:8" ht="24.9" customHeight="1" x14ac:dyDescent="0.3">
      <c r="A164" s="46" t="s">
        <v>1396</v>
      </c>
      <c r="B164" s="86" t="s">
        <v>1613</v>
      </c>
      <c r="C164" s="100" t="s">
        <v>1449</v>
      </c>
      <c r="D164" s="100"/>
      <c r="E164" s="87" t="s">
        <v>1378</v>
      </c>
      <c r="F164" s="101">
        <v>0</v>
      </c>
      <c r="G164" s="101"/>
      <c r="H164" s="88" t="s">
        <v>1399</v>
      </c>
    </row>
    <row r="165" spans="1:8" x14ac:dyDescent="0.3">
      <c r="A165" s="46"/>
      <c r="B165" s="86" t="s">
        <v>1614</v>
      </c>
      <c r="C165" s="86" t="s">
        <v>1615</v>
      </c>
      <c r="D165" s="86"/>
      <c r="E165" s="87" t="s">
        <v>1378</v>
      </c>
      <c r="F165" s="101">
        <v>930391.9</v>
      </c>
      <c r="G165" s="101"/>
      <c r="H165" s="88" t="s">
        <v>1395</v>
      </c>
    </row>
    <row r="166" spans="1:8" x14ac:dyDescent="0.3">
      <c r="A166" s="46"/>
      <c r="B166" s="86" t="s">
        <v>1616</v>
      </c>
      <c r="C166" s="86" t="s">
        <v>1617</v>
      </c>
      <c r="D166" s="86"/>
      <c r="E166" s="87" t="s">
        <v>1378</v>
      </c>
      <c r="F166" s="101">
        <v>748619.7</v>
      </c>
      <c r="G166" s="101"/>
      <c r="H166" s="88" t="s">
        <v>1395</v>
      </c>
    </row>
    <row r="167" spans="1:8" x14ac:dyDescent="0.3">
      <c r="A167" s="46"/>
      <c r="B167" s="86" t="s">
        <v>1618</v>
      </c>
      <c r="C167" s="86" t="s">
        <v>1619</v>
      </c>
      <c r="D167" s="86"/>
      <c r="E167" s="87" t="s">
        <v>1378</v>
      </c>
      <c r="F167" s="101">
        <v>749720.9</v>
      </c>
      <c r="G167" s="101"/>
      <c r="H167" s="88" t="s">
        <v>1395</v>
      </c>
    </row>
    <row r="168" spans="1:8" x14ac:dyDescent="0.3">
      <c r="A168" s="46" t="s">
        <v>1396</v>
      </c>
      <c r="B168" s="86" t="s">
        <v>1620</v>
      </c>
      <c r="C168" s="86" t="s">
        <v>1460</v>
      </c>
      <c r="D168" s="86"/>
      <c r="E168" s="87" t="s">
        <v>1378</v>
      </c>
      <c r="F168" s="101">
        <v>0</v>
      </c>
      <c r="G168" s="101"/>
      <c r="H168" s="88" t="s">
        <v>1399</v>
      </c>
    </row>
    <row r="169" spans="1:8" ht="24.9" customHeight="1" x14ac:dyDescent="0.3">
      <c r="A169" s="46"/>
      <c r="B169" s="86" t="s">
        <v>1621</v>
      </c>
      <c r="C169" s="100" t="s">
        <v>1622</v>
      </c>
      <c r="D169" s="100"/>
      <c r="E169" s="87" t="s">
        <v>1378</v>
      </c>
      <c r="F169" s="101">
        <v>756409.67</v>
      </c>
      <c r="G169" s="101"/>
      <c r="H169" s="88" t="s">
        <v>1623</v>
      </c>
    </row>
    <row r="170" spans="1:8" ht="24.9" customHeight="1" x14ac:dyDescent="0.3">
      <c r="A170" s="46" t="s">
        <v>1396</v>
      </c>
      <c r="B170" s="86" t="s">
        <v>1624</v>
      </c>
      <c r="C170" s="100" t="s">
        <v>1408</v>
      </c>
      <c r="D170" s="100"/>
      <c r="E170" s="87" t="s">
        <v>1378</v>
      </c>
      <c r="F170" s="101">
        <v>0</v>
      </c>
      <c r="G170" s="101"/>
      <c r="H170" s="88" t="s">
        <v>1399</v>
      </c>
    </row>
    <row r="171" spans="1:8" x14ac:dyDescent="0.3">
      <c r="A171" s="46"/>
      <c r="B171" s="86" t="s">
        <v>1625</v>
      </c>
      <c r="C171" s="86" t="s">
        <v>1626</v>
      </c>
      <c r="D171" s="86"/>
      <c r="E171" s="87" t="s">
        <v>1378</v>
      </c>
      <c r="F171" s="101">
        <v>9139224.7899999991</v>
      </c>
      <c r="G171" s="101"/>
      <c r="H171" s="88" t="s">
        <v>1395</v>
      </c>
    </row>
    <row r="172" spans="1:8" ht="57.9" customHeight="1" x14ac:dyDescent="0.3">
      <c r="A172" s="46" t="s">
        <v>1450</v>
      </c>
      <c r="B172" s="86" t="s">
        <v>1627</v>
      </c>
      <c r="C172" s="100" t="s">
        <v>1628</v>
      </c>
      <c r="D172" s="100"/>
      <c r="E172" s="87" t="s">
        <v>1378</v>
      </c>
      <c r="F172" s="101">
        <v>46833.05</v>
      </c>
      <c r="G172" s="101"/>
      <c r="H172" s="88" t="s">
        <v>1399</v>
      </c>
    </row>
    <row r="173" spans="1:8" x14ac:dyDescent="0.3">
      <c r="A173" s="46" t="s">
        <v>1396</v>
      </c>
      <c r="B173" s="86" t="s">
        <v>1629</v>
      </c>
      <c r="C173" s="86" t="s">
        <v>1398</v>
      </c>
      <c r="D173" s="86"/>
      <c r="E173" s="87" t="s">
        <v>1378</v>
      </c>
      <c r="F173" s="101">
        <v>0</v>
      </c>
      <c r="G173" s="101"/>
      <c r="H173" s="88" t="s">
        <v>1399</v>
      </c>
    </row>
    <row r="174" spans="1:8" ht="24.9" customHeight="1" x14ac:dyDescent="0.3">
      <c r="A174" s="46" t="s">
        <v>1396</v>
      </c>
      <c r="B174" s="86" t="s">
        <v>1630</v>
      </c>
      <c r="C174" s="100" t="s">
        <v>1408</v>
      </c>
      <c r="D174" s="100"/>
      <c r="E174" s="87" t="s">
        <v>1378</v>
      </c>
      <c r="F174" s="101">
        <v>0</v>
      </c>
      <c r="G174" s="101"/>
      <c r="H174" s="88" t="s">
        <v>1399</v>
      </c>
    </row>
    <row r="175" spans="1:8" ht="24.9" customHeight="1" x14ac:dyDescent="0.3">
      <c r="A175" s="46"/>
      <c r="B175" s="86" t="s">
        <v>1631</v>
      </c>
      <c r="C175" s="100" t="s">
        <v>1510</v>
      </c>
      <c r="D175" s="100"/>
      <c r="E175" s="87" t="s">
        <v>1378</v>
      </c>
      <c r="F175" s="101">
        <v>49779.5</v>
      </c>
      <c r="G175" s="101"/>
      <c r="H175" s="89" t="s">
        <v>1395</v>
      </c>
    </row>
    <row r="176" spans="1:8" x14ac:dyDescent="0.3">
      <c r="A176" s="46"/>
      <c r="B176" s="86" t="s">
        <v>1632</v>
      </c>
      <c r="C176" s="86" t="s">
        <v>1633</v>
      </c>
      <c r="D176" s="86"/>
      <c r="E176" s="87" t="s">
        <v>1378</v>
      </c>
      <c r="F176" s="101">
        <v>45919.5</v>
      </c>
      <c r="G176" s="101"/>
      <c r="H176" s="89" t="s">
        <v>1395</v>
      </c>
    </row>
    <row r="177" spans="1:8" x14ac:dyDescent="0.3">
      <c r="A177" s="42"/>
      <c r="B177" s="86" t="s">
        <v>1634</v>
      </c>
      <c r="C177" s="86" t="s">
        <v>1633</v>
      </c>
      <c r="D177" s="86"/>
      <c r="E177" s="87" t="s">
        <v>1378</v>
      </c>
      <c r="F177" s="101">
        <v>45919.5</v>
      </c>
      <c r="G177" s="101"/>
      <c r="H177" s="89" t="s">
        <v>1395</v>
      </c>
    </row>
    <row r="178" spans="1:8" x14ac:dyDescent="0.3">
      <c r="A178" s="71" t="s">
        <v>1635</v>
      </c>
      <c r="B178" s="72"/>
      <c r="C178" s="53"/>
      <c r="D178" s="104"/>
      <c r="E178" s="104"/>
      <c r="F178" s="103">
        <f>SUM(F4:G177)</f>
        <v>90908976.519999936</v>
      </c>
      <c r="G178" s="103"/>
      <c r="H178" s="69"/>
    </row>
    <row r="179" spans="1:8" x14ac:dyDescent="0.3">
      <c r="A179" s="73"/>
      <c r="B179" s="53"/>
      <c r="C179" s="53"/>
      <c r="D179" s="74"/>
      <c r="E179" s="74"/>
      <c r="F179" s="75"/>
      <c r="G179" s="75"/>
      <c r="H179" s="69"/>
    </row>
    <row r="180" spans="1:8" x14ac:dyDescent="0.3">
      <c r="A180" s="73"/>
      <c r="B180" s="53"/>
      <c r="C180" s="53"/>
      <c r="D180" s="74"/>
      <c r="E180" s="74"/>
      <c r="F180" s="75"/>
      <c r="G180" s="75"/>
      <c r="H180" s="69"/>
    </row>
    <row r="181" spans="1:8" x14ac:dyDescent="0.3">
      <c r="A181" s="76"/>
      <c r="B181" s="77"/>
      <c r="C181" s="77"/>
      <c r="D181" s="77"/>
      <c r="E181" s="77"/>
      <c r="F181" s="77"/>
      <c r="G181" s="77"/>
      <c r="H181" s="70"/>
    </row>
    <row r="182" spans="1:8" x14ac:dyDescent="0.3">
      <c r="A182" s="78" t="s">
        <v>1636</v>
      </c>
      <c r="B182" s="56"/>
      <c r="C182" s="53"/>
      <c r="D182" s="53"/>
      <c r="E182" s="53"/>
      <c r="F182" s="53"/>
      <c r="G182" s="53"/>
      <c r="H182" s="69"/>
    </row>
    <row r="183" spans="1:8" x14ac:dyDescent="0.3">
      <c r="A183" s="40"/>
      <c r="B183" s="41"/>
      <c r="C183" s="41"/>
      <c r="D183" s="41"/>
      <c r="E183" s="41"/>
      <c r="F183" s="41"/>
      <c r="G183" s="41"/>
      <c r="H183" s="69"/>
    </row>
    <row r="184" spans="1:8" x14ac:dyDescent="0.3">
      <c r="A184" s="42"/>
      <c r="B184" s="43" t="s">
        <v>66</v>
      </c>
      <c r="C184" s="43" t="s">
        <v>67</v>
      </c>
      <c r="D184" s="43"/>
      <c r="E184" s="44" t="s">
        <v>68</v>
      </c>
      <c r="F184" s="45"/>
      <c r="G184" s="45" t="s">
        <v>2</v>
      </c>
      <c r="H184" s="79" t="s">
        <v>1375</v>
      </c>
    </row>
    <row r="185" spans="1:8" x14ac:dyDescent="0.3">
      <c r="A185" s="46"/>
      <c r="B185" s="86" t="s">
        <v>1637</v>
      </c>
      <c r="C185" s="86" t="s">
        <v>1638</v>
      </c>
      <c r="D185" s="86"/>
      <c r="E185" s="87" t="s">
        <v>1639</v>
      </c>
      <c r="F185" s="101">
        <v>5478448</v>
      </c>
      <c r="G185" s="101"/>
      <c r="H185" s="89" t="s">
        <v>1379</v>
      </c>
    </row>
    <row r="186" spans="1:8" ht="24.9" customHeight="1" x14ac:dyDescent="0.3">
      <c r="A186" s="46"/>
      <c r="B186" s="86" t="s">
        <v>1640</v>
      </c>
      <c r="C186" s="100" t="s">
        <v>1641</v>
      </c>
      <c r="D186" s="100"/>
      <c r="E186" s="87" t="s">
        <v>1639</v>
      </c>
      <c r="F186" s="101">
        <v>1759705</v>
      </c>
      <c r="G186" s="101"/>
      <c r="H186" s="89" t="s">
        <v>1379</v>
      </c>
    </row>
    <row r="187" spans="1:8" ht="24.9" customHeight="1" x14ac:dyDescent="0.3">
      <c r="A187" s="46"/>
      <c r="B187" s="86" t="s">
        <v>1642</v>
      </c>
      <c r="C187" s="100" t="s">
        <v>1643</v>
      </c>
      <c r="D187" s="100"/>
      <c r="E187" s="87" t="s">
        <v>1639</v>
      </c>
      <c r="F187" s="101">
        <v>387796.53</v>
      </c>
      <c r="G187" s="101"/>
      <c r="H187" s="88" t="s">
        <v>1644</v>
      </c>
    </row>
    <row r="188" spans="1:8" x14ac:dyDescent="0.3">
      <c r="A188" s="46"/>
      <c r="B188" s="86" t="s">
        <v>1645</v>
      </c>
      <c r="C188" s="86" t="s">
        <v>1646</v>
      </c>
      <c r="D188" s="86"/>
      <c r="E188" s="87" t="s">
        <v>1639</v>
      </c>
      <c r="F188" s="101">
        <v>271263</v>
      </c>
      <c r="G188" s="101"/>
      <c r="H188" s="89" t="s">
        <v>1647</v>
      </c>
    </row>
    <row r="189" spans="1:8" ht="36" customHeight="1" x14ac:dyDescent="0.3">
      <c r="A189" s="46"/>
      <c r="B189" s="86" t="s">
        <v>1648</v>
      </c>
      <c r="C189" s="100" t="s">
        <v>1649</v>
      </c>
      <c r="D189" s="100"/>
      <c r="E189" s="87" t="s">
        <v>1639</v>
      </c>
      <c r="F189" s="101">
        <v>2555593</v>
      </c>
      <c r="G189" s="101"/>
      <c r="H189" s="88" t="s">
        <v>1650</v>
      </c>
    </row>
    <row r="190" spans="1:8" x14ac:dyDescent="0.3">
      <c r="A190" s="46"/>
      <c r="B190" s="86" t="s">
        <v>1651</v>
      </c>
      <c r="C190" s="86" t="s">
        <v>1652</v>
      </c>
      <c r="D190" s="86"/>
      <c r="E190" s="87" t="s">
        <v>1639</v>
      </c>
      <c r="F190" s="101">
        <v>365354</v>
      </c>
      <c r="G190" s="101"/>
      <c r="H190" s="88" t="s">
        <v>1395</v>
      </c>
    </row>
    <row r="191" spans="1:8" x14ac:dyDescent="0.3">
      <c r="A191" s="46"/>
      <c r="B191" s="86" t="s">
        <v>1653</v>
      </c>
      <c r="C191" s="86" t="s">
        <v>1654</v>
      </c>
      <c r="D191" s="86"/>
      <c r="E191" s="87" t="s">
        <v>1639</v>
      </c>
      <c r="F191" s="101">
        <v>80708.210000000006</v>
      </c>
      <c r="G191" s="101"/>
      <c r="H191" s="88" t="s">
        <v>1655</v>
      </c>
    </row>
    <row r="192" spans="1:8" x14ac:dyDescent="0.3">
      <c r="A192" s="46"/>
      <c r="B192" s="86" t="s">
        <v>1656</v>
      </c>
      <c r="C192" s="86" t="s">
        <v>1657</v>
      </c>
      <c r="D192" s="86"/>
      <c r="E192" s="87" t="s">
        <v>1639</v>
      </c>
      <c r="F192" s="101">
        <v>51425</v>
      </c>
      <c r="G192" s="101"/>
      <c r="H192" s="88" t="s">
        <v>1655</v>
      </c>
    </row>
    <row r="193" spans="1:8" x14ac:dyDescent="0.3">
      <c r="A193" s="46"/>
      <c r="B193" s="86" t="s">
        <v>1658</v>
      </c>
      <c r="C193" s="86" t="s">
        <v>1659</v>
      </c>
      <c r="D193" s="86"/>
      <c r="E193" s="87" t="s">
        <v>1639</v>
      </c>
      <c r="F193" s="101">
        <v>42322</v>
      </c>
      <c r="G193" s="101"/>
      <c r="H193" s="88" t="s">
        <v>1395</v>
      </c>
    </row>
    <row r="194" spans="1:8" ht="24.9" customHeight="1" x14ac:dyDescent="0.3">
      <c r="A194" s="46"/>
      <c r="B194" s="86" t="s">
        <v>1660</v>
      </c>
      <c r="C194" s="100" t="s">
        <v>1661</v>
      </c>
      <c r="D194" s="100"/>
      <c r="E194" s="87" t="s">
        <v>1639</v>
      </c>
      <c r="F194" s="101">
        <v>1686730.32</v>
      </c>
      <c r="G194" s="101"/>
      <c r="H194" s="88" t="s">
        <v>1650</v>
      </c>
    </row>
    <row r="195" spans="1:8" x14ac:dyDescent="0.3">
      <c r="A195" s="46"/>
      <c r="B195" s="86" t="s">
        <v>1662</v>
      </c>
      <c r="C195" s="86" t="s">
        <v>1663</v>
      </c>
      <c r="D195" s="86"/>
      <c r="E195" s="87" t="s">
        <v>1639</v>
      </c>
      <c r="F195" s="101">
        <v>93908.1</v>
      </c>
      <c r="G195" s="101"/>
      <c r="H195" s="88" t="s">
        <v>1517</v>
      </c>
    </row>
    <row r="196" spans="1:8" x14ac:dyDescent="0.3">
      <c r="A196" s="46"/>
      <c r="B196" s="86" t="s">
        <v>1664</v>
      </c>
      <c r="C196" s="86" t="s">
        <v>1665</v>
      </c>
      <c r="D196" s="86"/>
      <c r="E196" s="87" t="s">
        <v>1639</v>
      </c>
      <c r="F196" s="101">
        <v>742608.46</v>
      </c>
      <c r="G196" s="101"/>
      <c r="H196" s="88" t="s">
        <v>1623</v>
      </c>
    </row>
    <row r="197" spans="1:8" ht="24.9" customHeight="1" x14ac:dyDescent="0.3">
      <c r="A197" s="46"/>
      <c r="B197" s="86" t="s">
        <v>1666</v>
      </c>
      <c r="C197" s="100" t="s">
        <v>1667</v>
      </c>
      <c r="D197" s="100"/>
      <c r="E197" s="87" t="s">
        <v>1639</v>
      </c>
      <c r="F197" s="101">
        <v>278300</v>
      </c>
      <c r="G197" s="101"/>
      <c r="H197" s="88" t="s">
        <v>1668</v>
      </c>
    </row>
    <row r="198" spans="1:8" x14ac:dyDescent="0.3">
      <c r="A198" s="46"/>
      <c r="B198" s="86" t="s">
        <v>1669</v>
      </c>
      <c r="C198" s="86" t="s">
        <v>1670</v>
      </c>
      <c r="D198" s="86"/>
      <c r="E198" s="87" t="s">
        <v>1639</v>
      </c>
      <c r="F198" s="101">
        <v>58443</v>
      </c>
      <c r="G198" s="101"/>
      <c r="H198" s="88" t="s">
        <v>1671</v>
      </c>
    </row>
    <row r="199" spans="1:8" x14ac:dyDescent="0.3">
      <c r="A199" s="46"/>
      <c r="B199" s="86" t="s">
        <v>1672</v>
      </c>
      <c r="C199" s="86" t="s">
        <v>1673</v>
      </c>
      <c r="D199" s="86"/>
      <c r="E199" s="87" t="s">
        <v>1639</v>
      </c>
      <c r="F199" s="101">
        <v>111743.5</v>
      </c>
      <c r="G199" s="101"/>
      <c r="H199" s="88" t="s">
        <v>1671</v>
      </c>
    </row>
    <row r="200" spans="1:8" ht="24.9" customHeight="1" x14ac:dyDescent="0.3">
      <c r="A200" s="46"/>
      <c r="B200" s="86" t="s">
        <v>1674</v>
      </c>
      <c r="C200" s="100" t="s">
        <v>1675</v>
      </c>
      <c r="D200" s="100"/>
      <c r="E200" s="87" t="s">
        <v>1639</v>
      </c>
      <c r="F200" s="101">
        <v>74439.199999999997</v>
      </c>
      <c r="G200" s="101"/>
      <c r="H200" s="88" t="s">
        <v>1676</v>
      </c>
    </row>
    <row r="201" spans="1:8" x14ac:dyDescent="0.3">
      <c r="A201" s="46"/>
      <c r="B201" s="86" t="s">
        <v>1677</v>
      </c>
      <c r="C201" s="86" t="s">
        <v>1678</v>
      </c>
      <c r="D201" s="86"/>
      <c r="E201" s="87" t="s">
        <v>1639</v>
      </c>
      <c r="F201" s="101">
        <v>118999.8</v>
      </c>
      <c r="G201" s="101"/>
      <c r="H201" s="88" t="s">
        <v>1676</v>
      </c>
    </row>
    <row r="202" spans="1:8" x14ac:dyDescent="0.3">
      <c r="A202" s="46"/>
      <c r="B202" s="86" t="s">
        <v>1679</v>
      </c>
      <c r="C202" s="86" t="s">
        <v>1680</v>
      </c>
      <c r="D202" s="86"/>
      <c r="E202" s="87" t="s">
        <v>1639</v>
      </c>
      <c r="F202" s="101">
        <v>618300.65</v>
      </c>
      <c r="G202" s="101"/>
      <c r="H202" s="88" t="s">
        <v>1395</v>
      </c>
    </row>
    <row r="203" spans="1:8" x14ac:dyDescent="0.3">
      <c r="A203" s="46"/>
      <c r="B203" s="86" t="s">
        <v>1681</v>
      </c>
      <c r="C203" s="86" t="s">
        <v>1682</v>
      </c>
      <c r="D203" s="86"/>
      <c r="E203" s="87" t="s">
        <v>1639</v>
      </c>
      <c r="F203" s="101">
        <v>265837</v>
      </c>
      <c r="G203" s="101"/>
      <c r="H203" s="88" t="s">
        <v>1683</v>
      </c>
    </row>
    <row r="204" spans="1:8" ht="24.9" customHeight="1" x14ac:dyDescent="0.3">
      <c r="A204" s="46"/>
      <c r="B204" s="86" t="s">
        <v>1684</v>
      </c>
      <c r="C204" s="100" t="s">
        <v>1685</v>
      </c>
      <c r="D204" s="100"/>
      <c r="E204" s="87" t="s">
        <v>1639</v>
      </c>
      <c r="F204" s="101">
        <v>2292497.94</v>
      </c>
      <c r="G204" s="101"/>
      <c r="H204" s="88" t="s">
        <v>1650</v>
      </c>
    </row>
    <row r="205" spans="1:8" x14ac:dyDescent="0.3">
      <c r="A205" s="46"/>
      <c r="B205" s="86" t="s">
        <v>1686</v>
      </c>
      <c r="C205" s="86" t="s">
        <v>1687</v>
      </c>
      <c r="D205" s="86"/>
      <c r="E205" s="87" t="s">
        <v>1639</v>
      </c>
      <c r="F205" s="101">
        <v>140963</v>
      </c>
      <c r="G205" s="101"/>
      <c r="H205" s="88" t="s">
        <v>1395</v>
      </c>
    </row>
    <row r="206" spans="1:8" x14ac:dyDescent="0.3">
      <c r="A206" s="46"/>
      <c r="B206" s="86" t="s">
        <v>1688</v>
      </c>
      <c r="C206" s="86" t="s">
        <v>1689</v>
      </c>
      <c r="D206" s="86"/>
      <c r="E206" s="87" t="s">
        <v>1639</v>
      </c>
      <c r="F206" s="101">
        <v>140963</v>
      </c>
      <c r="G206" s="101"/>
      <c r="H206" s="88" t="s">
        <v>1395</v>
      </c>
    </row>
    <row r="207" spans="1:8" x14ac:dyDescent="0.3">
      <c r="A207" s="46"/>
      <c r="B207" s="86" t="s">
        <v>1690</v>
      </c>
      <c r="C207" s="86" t="s">
        <v>1691</v>
      </c>
      <c r="D207" s="86"/>
      <c r="E207" s="87" t="s">
        <v>1639</v>
      </c>
      <c r="F207" s="101">
        <v>89552.1</v>
      </c>
      <c r="G207" s="101"/>
      <c r="H207" s="88" t="s">
        <v>1395</v>
      </c>
    </row>
    <row r="208" spans="1:8" x14ac:dyDescent="0.3">
      <c r="A208" s="46"/>
      <c r="B208" s="86" t="s">
        <v>1692</v>
      </c>
      <c r="C208" s="86" t="s">
        <v>1693</v>
      </c>
      <c r="D208" s="86"/>
      <c r="E208" s="87" t="s">
        <v>1639</v>
      </c>
      <c r="F208" s="101">
        <v>66374.55</v>
      </c>
      <c r="G208" s="101"/>
      <c r="H208" s="88" t="s">
        <v>1395</v>
      </c>
    </row>
    <row r="209" spans="1:8" ht="24.9" customHeight="1" x14ac:dyDescent="0.3">
      <c r="A209" s="46"/>
      <c r="B209" s="86" t="s">
        <v>1694</v>
      </c>
      <c r="C209" s="100" t="s">
        <v>1695</v>
      </c>
      <c r="D209" s="100"/>
      <c r="E209" s="87" t="s">
        <v>1639</v>
      </c>
      <c r="F209" s="101">
        <v>772395</v>
      </c>
      <c r="G209" s="101"/>
      <c r="H209" s="88" t="s">
        <v>1395</v>
      </c>
    </row>
    <row r="210" spans="1:8" x14ac:dyDescent="0.3">
      <c r="A210" s="46"/>
      <c r="B210" s="86" t="s">
        <v>1696</v>
      </c>
      <c r="C210" s="86" t="s">
        <v>1697</v>
      </c>
      <c r="D210" s="86"/>
      <c r="E210" s="87" t="s">
        <v>1639</v>
      </c>
      <c r="F210" s="101">
        <v>1268838</v>
      </c>
      <c r="G210" s="101"/>
      <c r="H210" s="88" t="s">
        <v>1395</v>
      </c>
    </row>
    <row r="211" spans="1:8" ht="36" customHeight="1" x14ac:dyDescent="0.3">
      <c r="A211" s="46"/>
      <c r="B211" s="86" t="s">
        <v>1698</v>
      </c>
      <c r="C211" s="100" t="s">
        <v>1699</v>
      </c>
      <c r="D211" s="100"/>
      <c r="E211" s="87" t="s">
        <v>1639</v>
      </c>
      <c r="F211" s="101">
        <v>959947.45</v>
      </c>
      <c r="G211" s="101"/>
      <c r="H211" s="88" t="s">
        <v>1623</v>
      </c>
    </row>
    <row r="212" spans="1:8" x14ac:dyDescent="0.3">
      <c r="A212" s="46"/>
      <c r="B212" s="86" t="s">
        <v>1700</v>
      </c>
      <c r="C212" s="86" t="s">
        <v>1701</v>
      </c>
      <c r="D212" s="86"/>
      <c r="E212" s="87" t="s">
        <v>1639</v>
      </c>
      <c r="F212" s="101">
        <v>142800</v>
      </c>
      <c r="G212" s="101"/>
      <c r="H212" s="88" t="s">
        <v>1647</v>
      </c>
    </row>
    <row r="213" spans="1:8" x14ac:dyDescent="0.3">
      <c r="A213" s="46"/>
      <c r="B213" s="86" t="s">
        <v>1702</v>
      </c>
      <c r="C213" s="86" t="s">
        <v>1703</v>
      </c>
      <c r="D213" s="86"/>
      <c r="E213" s="87" t="s">
        <v>1639</v>
      </c>
      <c r="F213" s="101">
        <v>417690</v>
      </c>
      <c r="G213" s="101"/>
      <c r="H213" s="88" t="s">
        <v>1650</v>
      </c>
    </row>
    <row r="214" spans="1:8" ht="24.9" customHeight="1" x14ac:dyDescent="0.3">
      <c r="A214" s="46"/>
      <c r="B214" s="86" t="s">
        <v>1704</v>
      </c>
      <c r="C214" s="100" t="s">
        <v>1705</v>
      </c>
      <c r="D214" s="100"/>
      <c r="E214" s="87" t="s">
        <v>1639</v>
      </c>
      <c r="F214" s="101">
        <v>139075</v>
      </c>
      <c r="G214" s="101"/>
      <c r="H214" s="88" t="s">
        <v>1650</v>
      </c>
    </row>
    <row r="215" spans="1:8" x14ac:dyDescent="0.3">
      <c r="A215" s="46"/>
      <c r="B215" s="86" t="s">
        <v>1706</v>
      </c>
      <c r="C215" s="86" t="s">
        <v>1707</v>
      </c>
      <c r="D215" s="86"/>
      <c r="E215" s="87" t="s">
        <v>1639</v>
      </c>
      <c r="F215" s="101">
        <v>198191.95</v>
      </c>
      <c r="G215" s="101"/>
      <c r="H215" s="88" t="s">
        <v>1395</v>
      </c>
    </row>
    <row r="216" spans="1:8" x14ac:dyDescent="0.3">
      <c r="A216" s="46"/>
      <c r="B216" s="86" t="s">
        <v>1708</v>
      </c>
      <c r="C216" s="86" t="s">
        <v>1709</v>
      </c>
      <c r="D216" s="86"/>
      <c r="E216" s="87" t="s">
        <v>1639</v>
      </c>
      <c r="F216" s="101">
        <v>7471190.0300000003</v>
      </c>
      <c r="G216" s="101"/>
      <c r="H216" s="88" t="s">
        <v>1623</v>
      </c>
    </row>
    <row r="217" spans="1:8" x14ac:dyDescent="0.3">
      <c r="A217" s="46"/>
      <c r="B217" s="86" t="s">
        <v>1710</v>
      </c>
      <c r="C217" s="86" t="s">
        <v>1711</v>
      </c>
      <c r="D217" s="86"/>
      <c r="E217" s="87" t="s">
        <v>1639</v>
      </c>
      <c r="F217" s="101">
        <v>114950</v>
      </c>
      <c r="G217" s="101"/>
      <c r="H217" s="88" t="s">
        <v>1712</v>
      </c>
    </row>
    <row r="218" spans="1:8" x14ac:dyDescent="0.3">
      <c r="A218" s="46"/>
      <c r="B218" s="86" t="s">
        <v>1713</v>
      </c>
      <c r="C218" s="86" t="s">
        <v>1711</v>
      </c>
      <c r="D218" s="86"/>
      <c r="E218" s="87" t="s">
        <v>1639</v>
      </c>
      <c r="F218" s="101">
        <v>114950</v>
      </c>
      <c r="G218" s="101"/>
      <c r="H218" s="88" t="s">
        <v>1712</v>
      </c>
    </row>
    <row r="219" spans="1:8" x14ac:dyDescent="0.3">
      <c r="A219" s="46"/>
      <c r="B219" s="86" t="s">
        <v>1714</v>
      </c>
      <c r="C219" s="86" t="s">
        <v>1715</v>
      </c>
      <c r="D219" s="86"/>
      <c r="E219" s="87" t="s">
        <v>1639</v>
      </c>
      <c r="F219" s="101">
        <v>131890</v>
      </c>
      <c r="G219" s="101"/>
      <c r="H219" s="88" t="s">
        <v>1712</v>
      </c>
    </row>
    <row r="220" spans="1:8" x14ac:dyDescent="0.3">
      <c r="A220" s="46"/>
      <c r="B220" s="86" t="s">
        <v>1716</v>
      </c>
      <c r="C220" s="86" t="s">
        <v>1715</v>
      </c>
      <c r="D220" s="86"/>
      <c r="E220" s="87" t="s">
        <v>1639</v>
      </c>
      <c r="F220" s="101">
        <v>131890</v>
      </c>
      <c r="G220" s="101"/>
      <c r="H220" s="88" t="s">
        <v>1712</v>
      </c>
    </row>
    <row r="221" spans="1:8" x14ac:dyDescent="0.3">
      <c r="A221" s="46"/>
      <c r="B221" s="86" t="s">
        <v>1717</v>
      </c>
      <c r="C221" s="86" t="s">
        <v>1715</v>
      </c>
      <c r="D221" s="86"/>
      <c r="E221" s="87" t="s">
        <v>1639</v>
      </c>
      <c r="F221" s="101">
        <v>131890</v>
      </c>
      <c r="G221" s="101"/>
      <c r="H221" s="88" t="s">
        <v>1712</v>
      </c>
    </row>
    <row r="222" spans="1:8" x14ac:dyDescent="0.3">
      <c r="A222" s="46"/>
      <c r="B222" s="86" t="s">
        <v>1718</v>
      </c>
      <c r="C222" s="86" t="s">
        <v>1719</v>
      </c>
      <c r="D222" s="86"/>
      <c r="E222" s="87" t="s">
        <v>1639</v>
      </c>
      <c r="F222" s="101">
        <v>136255.23000000001</v>
      </c>
      <c r="G222" s="101"/>
      <c r="H222" s="88" t="s">
        <v>1395</v>
      </c>
    </row>
    <row r="223" spans="1:8" x14ac:dyDescent="0.3">
      <c r="A223" s="46"/>
      <c r="B223" s="86" t="s">
        <v>1720</v>
      </c>
      <c r="C223" s="86" t="s">
        <v>1721</v>
      </c>
      <c r="D223" s="86"/>
      <c r="E223" s="87" t="s">
        <v>1639</v>
      </c>
      <c r="F223" s="101">
        <v>129762.82</v>
      </c>
      <c r="G223" s="101"/>
      <c r="H223" s="88" t="s">
        <v>1395</v>
      </c>
    </row>
    <row r="224" spans="1:8" ht="24.9" customHeight="1" x14ac:dyDescent="0.3">
      <c r="A224" s="46"/>
      <c r="B224" s="86" t="s">
        <v>1722</v>
      </c>
      <c r="C224" s="100" t="s">
        <v>1723</v>
      </c>
      <c r="D224" s="100"/>
      <c r="E224" s="87" t="s">
        <v>1639</v>
      </c>
      <c r="F224" s="101">
        <v>107920.65</v>
      </c>
      <c r="G224" s="101"/>
      <c r="H224" s="88" t="s">
        <v>1395</v>
      </c>
    </row>
    <row r="225" spans="1:8" ht="24.9" customHeight="1" x14ac:dyDescent="0.3">
      <c r="A225" s="46"/>
      <c r="B225" s="86" t="s">
        <v>1724</v>
      </c>
      <c r="C225" s="100" t="s">
        <v>1725</v>
      </c>
      <c r="D225" s="100"/>
      <c r="E225" s="87" t="s">
        <v>1639</v>
      </c>
      <c r="F225" s="101">
        <v>499609</v>
      </c>
      <c r="G225" s="101"/>
      <c r="H225" s="88" t="s">
        <v>1623</v>
      </c>
    </row>
    <row r="226" spans="1:8" x14ac:dyDescent="0.3">
      <c r="A226" s="46"/>
      <c r="B226" s="86" t="s">
        <v>1726</v>
      </c>
      <c r="C226" s="86" t="s">
        <v>1727</v>
      </c>
      <c r="D226" s="86"/>
      <c r="E226" s="87" t="s">
        <v>1639</v>
      </c>
      <c r="F226" s="101">
        <v>44768</v>
      </c>
      <c r="G226" s="101"/>
      <c r="H226" s="88" t="s">
        <v>1623</v>
      </c>
    </row>
    <row r="227" spans="1:8" x14ac:dyDescent="0.3">
      <c r="A227" s="46"/>
      <c r="B227" s="86" t="s">
        <v>1728</v>
      </c>
      <c r="C227" s="86" t="s">
        <v>1729</v>
      </c>
      <c r="D227" s="86"/>
      <c r="E227" s="87" t="s">
        <v>1639</v>
      </c>
      <c r="F227" s="101">
        <v>150000</v>
      </c>
      <c r="G227" s="101"/>
      <c r="H227" s="88" t="s">
        <v>1730</v>
      </c>
    </row>
    <row r="228" spans="1:8" x14ac:dyDescent="0.3">
      <c r="A228" s="46"/>
      <c r="B228" s="86" t="s">
        <v>1731</v>
      </c>
      <c r="C228" s="86" t="s">
        <v>1732</v>
      </c>
      <c r="D228" s="86"/>
      <c r="E228" s="87" t="s">
        <v>1639</v>
      </c>
      <c r="F228" s="101">
        <v>2027122.68</v>
      </c>
      <c r="G228" s="101"/>
      <c r="H228" s="88" t="s">
        <v>1733</v>
      </c>
    </row>
    <row r="229" spans="1:8" x14ac:dyDescent="0.3">
      <c r="A229" s="46"/>
      <c r="B229" s="86" t="s">
        <v>1734</v>
      </c>
      <c r="C229" s="86" t="s">
        <v>1735</v>
      </c>
      <c r="D229" s="86"/>
      <c r="E229" s="87" t="s">
        <v>1639</v>
      </c>
      <c r="F229" s="101">
        <v>432998</v>
      </c>
      <c r="G229" s="101"/>
      <c r="H229" s="88" t="s">
        <v>1647</v>
      </c>
    </row>
    <row r="230" spans="1:8" x14ac:dyDescent="0.3">
      <c r="A230" s="46"/>
      <c r="B230" s="86" t="s">
        <v>1736</v>
      </c>
      <c r="C230" s="86" t="s">
        <v>1737</v>
      </c>
      <c r="D230" s="86"/>
      <c r="E230" s="87" t="s">
        <v>1639</v>
      </c>
      <c r="F230" s="101">
        <v>945863</v>
      </c>
      <c r="G230" s="101"/>
      <c r="H230" s="88" t="s">
        <v>1395</v>
      </c>
    </row>
    <row r="231" spans="1:8" x14ac:dyDescent="0.3">
      <c r="A231" s="46"/>
      <c r="B231" s="86" t="s">
        <v>1738</v>
      </c>
      <c r="C231" s="86" t="s">
        <v>1739</v>
      </c>
      <c r="D231" s="86"/>
      <c r="E231" s="87" t="s">
        <v>1639</v>
      </c>
      <c r="F231" s="101">
        <v>131826</v>
      </c>
      <c r="G231" s="101"/>
      <c r="H231" s="88" t="s">
        <v>1647</v>
      </c>
    </row>
    <row r="232" spans="1:8" ht="47.1" customHeight="1" x14ac:dyDescent="0.3">
      <c r="A232" s="46"/>
      <c r="B232" s="86" t="s">
        <v>1740</v>
      </c>
      <c r="C232" s="100" t="s">
        <v>1741</v>
      </c>
      <c r="D232" s="100"/>
      <c r="E232" s="87" t="s">
        <v>1639</v>
      </c>
      <c r="F232" s="101">
        <v>3048751</v>
      </c>
      <c r="G232" s="101"/>
      <c r="H232" s="88" t="s">
        <v>1730</v>
      </c>
    </row>
    <row r="233" spans="1:8" x14ac:dyDescent="0.3">
      <c r="A233" s="46"/>
      <c r="B233" s="86" t="s">
        <v>1742</v>
      </c>
      <c r="C233" s="86" t="s">
        <v>1743</v>
      </c>
      <c r="D233" s="86"/>
      <c r="E233" s="87" t="s">
        <v>1639</v>
      </c>
      <c r="F233" s="101">
        <v>99058</v>
      </c>
      <c r="G233" s="101"/>
      <c r="H233" s="88" t="s">
        <v>1395</v>
      </c>
    </row>
    <row r="234" spans="1:8" x14ac:dyDescent="0.3">
      <c r="A234" s="42"/>
      <c r="B234" s="86" t="s">
        <v>1744</v>
      </c>
      <c r="C234" s="86" t="s">
        <v>1745</v>
      </c>
      <c r="D234" s="86"/>
      <c r="E234" s="87" t="s">
        <v>1639</v>
      </c>
      <c r="F234" s="101">
        <v>133875</v>
      </c>
      <c r="G234" s="101"/>
      <c r="H234" s="88" t="s">
        <v>1650</v>
      </c>
    </row>
    <row r="235" spans="1:8" x14ac:dyDescent="0.3">
      <c r="A235" s="71" t="s">
        <v>1746</v>
      </c>
      <c r="B235" s="72"/>
      <c r="C235" s="72"/>
      <c r="D235" s="102"/>
      <c r="E235" s="102"/>
      <c r="F235" s="103">
        <f>SUM(F185:G234)</f>
        <v>37655782.170000002</v>
      </c>
      <c r="G235" s="103"/>
      <c r="H235" s="68"/>
    </row>
    <row r="236" spans="1:8" x14ac:dyDescent="0.3">
      <c r="A236" s="55"/>
      <c r="B236" s="56"/>
      <c r="C236" s="56"/>
      <c r="D236" s="56"/>
      <c r="E236" s="56"/>
      <c r="F236" s="56"/>
      <c r="G236" s="56"/>
      <c r="H236" s="68"/>
    </row>
    <row r="237" spans="1:8" x14ac:dyDescent="0.3">
      <c r="A237" s="76"/>
      <c r="B237" s="77"/>
      <c r="C237" s="77"/>
      <c r="D237" s="77"/>
      <c r="E237" s="77"/>
      <c r="F237" s="77"/>
      <c r="G237" s="77"/>
      <c r="H237" s="80"/>
    </row>
    <row r="238" spans="1:8" x14ac:dyDescent="0.3">
      <c r="A238" s="78" t="s">
        <v>1747</v>
      </c>
      <c r="B238" s="56"/>
      <c r="C238" s="53"/>
      <c r="D238" s="53"/>
      <c r="E238" s="53"/>
      <c r="F238" s="53"/>
      <c r="G238" s="53"/>
      <c r="H238" s="68"/>
    </row>
    <row r="239" spans="1:8" x14ac:dyDescent="0.3">
      <c r="A239" s="40"/>
      <c r="B239" s="41"/>
      <c r="C239" s="41"/>
      <c r="D239" s="41"/>
      <c r="E239" s="41"/>
      <c r="F239" s="41"/>
      <c r="G239" s="41"/>
      <c r="H239" s="68"/>
    </row>
    <row r="240" spans="1:8" x14ac:dyDescent="0.3">
      <c r="A240" s="42"/>
      <c r="B240" s="43" t="s">
        <v>66</v>
      </c>
      <c r="C240" s="43" t="s">
        <v>67</v>
      </c>
      <c r="D240" s="43"/>
      <c r="E240" s="44" t="s">
        <v>68</v>
      </c>
      <c r="F240" s="45"/>
      <c r="G240" s="45" t="s">
        <v>2</v>
      </c>
      <c r="H240" s="79" t="s">
        <v>1375</v>
      </c>
    </row>
    <row r="241" spans="1:8" x14ac:dyDescent="0.3">
      <c r="A241" s="46"/>
      <c r="B241" s="86" t="s">
        <v>1748</v>
      </c>
      <c r="C241" s="86" t="s">
        <v>1749</v>
      </c>
      <c r="D241" s="86"/>
      <c r="E241" s="87" t="s">
        <v>1750</v>
      </c>
      <c r="F241" s="101">
        <v>18210</v>
      </c>
      <c r="G241" s="101"/>
      <c r="H241" s="88" t="s">
        <v>1751</v>
      </c>
    </row>
    <row r="242" spans="1:8" x14ac:dyDescent="0.3">
      <c r="A242" s="46"/>
      <c r="B242" s="86" t="s">
        <v>1752</v>
      </c>
      <c r="C242" s="86" t="s">
        <v>1753</v>
      </c>
      <c r="D242" s="86"/>
      <c r="E242" s="87" t="s">
        <v>1750</v>
      </c>
      <c r="F242" s="101">
        <v>244000</v>
      </c>
      <c r="G242" s="101"/>
      <c r="H242" s="89" t="s">
        <v>1395</v>
      </c>
    </row>
    <row r="243" spans="1:8" x14ac:dyDescent="0.3">
      <c r="A243" s="46"/>
      <c r="B243" s="86" t="s">
        <v>1754</v>
      </c>
      <c r="C243" s="86" t="s">
        <v>1755</v>
      </c>
      <c r="D243" s="86"/>
      <c r="E243" s="87" t="s">
        <v>1750</v>
      </c>
      <c r="F243" s="101">
        <v>367524.92</v>
      </c>
      <c r="G243" s="101"/>
      <c r="H243" s="89"/>
    </row>
    <row r="244" spans="1:8" ht="24.9" customHeight="1" x14ac:dyDescent="0.3">
      <c r="A244" s="46"/>
      <c r="B244" s="86" t="s">
        <v>1756</v>
      </c>
      <c r="C244" s="100" t="s">
        <v>1757</v>
      </c>
      <c r="D244" s="100"/>
      <c r="E244" s="87" t="s">
        <v>1750</v>
      </c>
      <c r="F244" s="101">
        <v>1099000</v>
      </c>
      <c r="G244" s="101"/>
      <c r="H244" s="88" t="s">
        <v>1395</v>
      </c>
    </row>
    <row r="245" spans="1:8" x14ac:dyDescent="0.3">
      <c r="A245" s="46"/>
      <c r="B245" s="86" t="s">
        <v>1758</v>
      </c>
      <c r="C245" s="86" t="s">
        <v>1759</v>
      </c>
      <c r="D245" s="86"/>
      <c r="E245" s="87" t="s">
        <v>1750</v>
      </c>
      <c r="F245" s="101">
        <v>49993</v>
      </c>
      <c r="G245" s="101"/>
      <c r="H245" s="89" t="s">
        <v>1760</v>
      </c>
    </row>
    <row r="246" spans="1:8" ht="24.9" customHeight="1" x14ac:dyDescent="0.3">
      <c r="A246" s="46"/>
      <c r="B246" s="86" t="s">
        <v>1761</v>
      </c>
      <c r="C246" s="100" t="s">
        <v>1762</v>
      </c>
      <c r="D246" s="100"/>
      <c r="E246" s="87" t="s">
        <v>1750</v>
      </c>
      <c r="F246" s="101">
        <v>960861</v>
      </c>
      <c r="G246" s="101"/>
      <c r="H246" s="88" t="s">
        <v>1623</v>
      </c>
    </row>
    <row r="247" spans="1:8" ht="36" customHeight="1" x14ac:dyDescent="0.3">
      <c r="A247" s="46"/>
      <c r="B247" s="86" t="s">
        <v>1763</v>
      </c>
      <c r="C247" s="100" t="s">
        <v>1764</v>
      </c>
      <c r="D247" s="100"/>
      <c r="E247" s="87" t="s">
        <v>1750</v>
      </c>
      <c r="F247" s="101">
        <v>669408</v>
      </c>
      <c r="G247" s="101"/>
      <c r="H247" s="88" t="s">
        <v>1395</v>
      </c>
    </row>
    <row r="248" spans="1:8" ht="36" customHeight="1" x14ac:dyDescent="0.3">
      <c r="A248" s="46"/>
      <c r="B248" s="86" t="s">
        <v>1765</v>
      </c>
      <c r="C248" s="100" t="s">
        <v>1766</v>
      </c>
      <c r="D248" s="100"/>
      <c r="E248" s="87" t="s">
        <v>1750</v>
      </c>
      <c r="F248" s="101">
        <v>64200</v>
      </c>
      <c r="G248" s="101"/>
      <c r="H248" s="88" t="s">
        <v>1668</v>
      </c>
    </row>
    <row r="249" spans="1:8" x14ac:dyDescent="0.3">
      <c r="A249" s="46"/>
      <c r="B249" s="86" t="s">
        <v>1767</v>
      </c>
      <c r="C249" s="86" t="s">
        <v>1768</v>
      </c>
      <c r="D249" s="86"/>
      <c r="E249" s="87" t="s">
        <v>1750</v>
      </c>
      <c r="F249" s="101">
        <v>1002184.68</v>
      </c>
      <c r="G249" s="101"/>
      <c r="H249" s="88" t="s">
        <v>1395</v>
      </c>
    </row>
    <row r="250" spans="1:8" x14ac:dyDescent="0.3">
      <c r="A250" s="46"/>
      <c r="B250" s="86" t="s">
        <v>1769</v>
      </c>
      <c r="C250" s="86" t="s">
        <v>1770</v>
      </c>
      <c r="D250" s="86"/>
      <c r="E250" s="87" t="s">
        <v>1750</v>
      </c>
      <c r="F250" s="101">
        <v>388775</v>
      </c>
      <c r="G250" s="101"/>
      <c r="H250" s="88" t="s">
        <v>1395</v>
      </c>
    </row>
    <row r="251" spans="1:8" x14ac:dyDescent="0.3">
      <c r="A251" s="46"/>
      <c r="B251" s="86" t="s">
        <v>1771</v>
      </c>
      <c r="C251" s="86" t="s">
        <v>1772</v>
      </c>
      <c r="D251" s="86"/>
      <c r="E251" s="87" t="s">
        <v>1750</v>
      </c>
      <c r="F251" s="101">
        <v>11500</v>
      </c>
      <c r="G251" s="101"/>
      <c r="H251" s="88" t="s">
        <v>1395</v>
      </c>
    </row>
    <row r="252" spans="1:8" ht="24.9" customHeight="1" x14ac:dyDescent="0.3">
      <c r="A252" s="46"/>
      <c r="B252" s="86" t="s">
        <v>1773</v>
      </c>
      <c r="C252" s="100" t="s">
        <v>1774</v>
      </c>
      <c r="D252" s="100"/>
      <c r="E252" s="87" t="s">
        <v>1750</v>
      </c>
      <c r="F252" s="101">
        <v>365000</v>
      </c>
      <c r="G252" s="101"/>
      <c r="H252" s="88" t="s">
        <v>1395</v>
      </c>
    </row>
    <row r="253" spans="1:8" x14ac:dyDescent="0.3">
      <c r="A253" s="46"/>
      <c r="B253" s="86" t="s">
        <v>1775</v>
      </c>
      <c r="C253" s="100" t="s">
        <v>1776</v>
      </c>
      <c r="D253" s="100"/>
      <c r="E253" s="87" t="s">
        <v>1750</v>
      </c>
      <c r="F253" s="101">
        <v>440676</v>
      </c>
      <c r="G253" s="101"/>
      <c r="H253" s="88" t="s">
        <v>1395</v>
      </c>
    </row>
    <row r="254" spans="1:8" x14ac:dyDescent="0.3">
      <c r="A254" s="46"/>
      <c r="B254" s="86" t="s">
        <v>1777</v>
      </c>
      <c r="C254" s="100" t="s">
        <v>1778</v>
      </c>
      <c r="D254" s="100"/>
      <c r="E254" s="87" t="s">
        <v>1750</v>
      </c>
      <c r="F254" s="101">
        <v>404941</v>
      </c>
      <c r="G254" s="101"/>
      <c r="H254" s="88" t="s">
        <v>1395</v>
      </c>
    </row>
    <row r="255" spans="1:8" ht="24.9" customHeight="1" x14ac:dyDescent="0.3">
      <c r="A255" s="46"/>
      <c r="B255" s="86" t="s">
        <v>1779</v>
      </c>
      <c r="C255" s="100" t="s">
        <v>1780</v>
      </c>
      <c r="D255" s="100"/>
      <c r="E255" s="87" t="s">
        <v>1750</v>
      </c>
      <c r="F255" s="101">
        <v>1309266</v>
      </c>
      <c r="G255" s="101"/>
      <c r="H255" s="88" t="s">
        <v>1751</v>
      </c>
    </row>
    <row r="256" spans="1:8" ht="24.9" customHeight="1" x14ac:dyDescent="0.3">
      <c r="A256" s="46"/>
      <c r="B256" s="86" t="s">
        <v>1781</v>
      </c>
      <c r="C256" s="100" t="s">
        <v>1782</v>
      </c>
      <c r="D256" s="100"/>
      <c r="E256" s="87" t="s">
        <v>1750</v>
      </c>
      <c r="F256" s="101">
        <v>484000</v>
      </c>
      <c r="G256" s="101"/>
      <c r="H256" s="88" t="s">
        <v>1668</v>
      </c>
    </row>
    <row r="257" spans="1:8" ht="24.9" customHeight="1" x14ac:dyDescent="0.3">
      <c r="A257" s="46"/>
      <c r="B257" s="86" t="s">
        <v>1783</v>
      </c>
      <c r="C257" s="100" t="s">
        <v>1784</v>
      </c>
      <c r="D257" s="100"/>
      <c r="E257" s="87" t="s">
        <v>1750</v>
      </c>
      <c r="F257" s="101">
        <v>750000.01</v>
      </c>
      <c r="G257" s="101"/>
      <c r="H257" s="88" t="s">
        <v>1623</v>
      </c>
    </row>
    <row r="258" spans="1:8" x14ac:dyDescent="0.3">
      <c r="A258" s="42"/>
      <c r="B258" s="86" t="s">
        <v>1785</v>
      </c>
      <c r="C258" s="86" t="s">
        <v>1786</v>
      </c>
      <c r="D258" s="86"/>
      <c r="E258" s="87" t="s">
        <v>1750</v>
      </c>
      <c r="F258" s="101">
        <v>548853</v>
      </c>
      <c r="G258" s="101"/>
      <c r="H258" s="88" t="s">
        <v>1623</v>
      </c>
    </row>
    <row r="259" spans="1:8" x14ac:dyDescent="0.3">
      <c r="A259" s="71" t="s">
        <v>1787</v>
      </c>
      <c r="B259" s="72"/>
      <c r="C259" s="72"/>
      <c r="D259" s="102">
        <v>18</v>
      </c>
      <c r="E259" s="102"/>
      <c r="F259" s="103">
        <v>9178392.6099999994</v>
      </c>
      <c r="G259" s="103"/>
      <c r="H259" s="68"/>
    </row>
    <row r="260" spans="1:8" x14ac:dyDescent="0.3">
      <c r="A260" s="55"/>
      <c r="B260" s="56"/>
      <c r="C260" s="56"/>
      <c r="D260" s="56"/>
      <c r="E260" s="56"/>
      <c r="F260" s="56"/>
      <c r="G260" s="56"/>
      <c r="H260" s="68"/>
    </row>
    <row r="261" spans="1:8" x14ac:dyDescent="0.3">
      <c r="A261" s="76"/>
      <c r="B261" s="77"/>
      <c r="C261" s="77"/>
      <c r="D261" s="77"/>
      <c r="E261" s="77"/>
      <c r="F261" s="77"/>
      <c r="G261" s="77"/>
      <c r="H261" s="80"/>
    </row>
    <row r="262" spans="1:8" x14ac:dyDescent="0.3">
      <c r="A262" s="78" t="s">
        <v>1788</v>
      </c>
      <c r="B262" s="56"/>
      <c r="C262" s="53"/>
      <c r="D262" s="53"/>
      <c r="E262" s="53"/>
      <c r="F262" s="53"/>
      <c r="G262" s="53"/>
      <c r="H262" s="68"/>
    </row>
    <row r="263" spans="1:8" x14ac:dyDescent="0.3">
      <c r="A263" s="40"/>
      <c r="B263" s="41"/>
      <c r="C263" s="41"/>
      <c r="D263" s="41"/>
      <c r="E263" s="41"/>
      <c r="F263" s="41"/>
      <c r="G263" s="41"/>
      <c r="H263" s="68"/>
    </row>
    <row r="264" spans="1:8" x14ac:dyDescent="0.3">
      <c r="A264" s="42"/>
      <c r="B264" s="43" t="s">
        <v>66</v>
      </c>
      <c r="C264" s="43" t="s">
        <v>67</v>
      </c>
      <c r="D264" s="43"/>
      <c r="E264" s="44" t="s">
        <v>68</v>
      </c>
      <c r="F264" s="45"/>
      <c r="G264" s="45" t="s">
        <v>2</v>
      </c>
      <c r="H264" s="80" t="s">
        <v>1375</v>
      </c>
    </row>
    <row r="265" spans="1:8" x14ac:dyDescent="0.3">
      <c r="A265" s="46"/>
      <c r="B265" s="86" t="s">
        <v>1789</v>
      </c>
      <c r="C265" s="86" t="s">
        <v>1790</v>
      </c>
      <c r="D265" s="86"/>
      <c r="E265" s="87" t="s">
        <v>1791</v>
      </c>
      <c r="F265" s="101">
        <v>768350</v>
      </c>
      <c r="G265" s="101"/>
      <c r="H265" s="88" t="s">
        <v>1395</v>
      </c>
    </row>
    <row r="266" spans="1:8" x14ac:dyDescent="0.3">
      <c r="A266" s="46"/>
      <c r="B266" s="86" t="s">
        <v>1792</v>
      </c>
      <c r="C266" s="86" t="s">
        <v>1793</v>
      </c>
      <c r="D266" s="86"/>
      <c r="E266" s="87" t="s">
        <v>1791</v>
      </c>
      <c r="F266" s="101">
        <v>111090.1</v>
      </c>
      <c r="G266" s="101"/>
      <c r="H266" s="88" t="s">
        <v>1395</v>
      </c>
    </row>
    <row r="267" spans="1:8" x14ac:dyDescent="0.3">
      <c r="A267" s="46"/>
      <c r="B267" s="86" t="s">
        <v>1794</v>
      </c>
      <c r="C267" s="86" t="s">
        <v>1795</v>
      </c>
      <c r="D267" s="86"/>
      <c r="E267" s="87" t="s">
        <v>1791</v>
      </c>
      <c r="F267" s="101">
        <v>72527.399999999994</v>
      </c>
      <c r="G267" s="101"/>
      <c r="H267" s="88" t="s">
        <v>1395</v>
      </c>
    </row>
    <row r="268" spans="1:8" ht="36" customHeight="1" x14ac:dyDescent="0.3">
      <c r="A268" s="46"/>
      <c r="B268" s="86" t="s">
        <v>1796</v>
      </c>
      <c r="C268" s="100" t="s">
        <v>1797</v>
      </c>
      <c r="D268" s="100"/>
      <c r="E268" s="87" t="s">
        <v>1791</v>
      </c>
      <c r="F268" s="101">
        <v>69373.33</v>
      </c>
      <c r="G268" s="101"/>
      <c r="H268" s="88" t="s">
        <v>1712</v>
      </c>
    </row>
    <row r="269" spans="1:8" ht="36" customHeight="1" x14ac:dyDescent="0.3">
      <c r="A269" s="46"/>
      <c r="B269" s="86" t="s">
        <v>1798</v>
      </c>
      <c r="C269" s="100" t="s">
        <v>1797</v>
      </c>
      <c r="D269" s="100"/>
      <c r="E269" s="87" t="s">
        <v>1791</v>
      </c>
      <c r="F269" s="101">
        <v>69373.33</v>
      </c>
      <c r="G269" s="101"/>
      <c r="H269" s="88" t="s">
        <v>1712</v>
      </c>
    </row>
    <row r="270" spans="1:8" ht="36" customHeight="1" x14ac:dyDescent="0.3">
      <c r="A270" s="46"/>
      <c r="B270" s="86" t="s">
        <v>1799</v>
      </c>
      <c r="C270" s="100" t="s">
        <v>1797</v>
      </c>
      <c r="D270" s="100"/>
      <c r="E270" s="87" t="s">
        <v>1791</v>
      </c>
      <c r="F270" s="101">
        <v>69373.33</v>
      </c>
      <c r="G270" s="101"/>
      <c r="H270" s="88" t="s">
        <v>1712</v>
      </c>
    </row>
    <row r="271" spans="1:8" ht="36" customHeight="1" x14ac:dyDescent="0.3">
      <c r="A271" s="46"/>
      <c r="B271" s="86" t="s">
        <v>1800</v>
      </c>
      <c r="C271" s="100" t="s">
        <v>1801</v>
      </c>
      <c r="D271" s="100"/>
      <c r="E271" s="87" t="s">
        <v>1791</v>
      </c>
      <c r="F271" s="101">
        <v>66348.33</v>
      </c>
      <c r="G271" s="101"/>
      <c r="H271" s="88" t="s">
        <v>1712</v>
      </c>
    </row>
    <row r="272" spans="1:8" ht="36" customHeight="1" x14ac:dyDescent="0.3">
      <c r="A272" s="46"/>
      <c r="B272" s="86" t="s">
        <v>1802</v>
      </c>
      <c r="C272" s="100" t="s">
        <v>1801</v>
      </c>
      <c r="D272" s="100"/>
      <c r="E272" s="87" t="s">
        <v>1791</v>
      </c>
      <c r="F272" s="101">
        <v>66348.33</v>
      </c>
      <c r="G272" s="101"/>
      <c r="H272" s="88" t="s">
        <v>1712</v>
      </c>
    </row>
    <row r="273" spans="1:8" x14ac:dyDescent="0.3">
      <c r="A273" s="46"/>
      <c r="B273" s="86" t="s">
        <v>1803</v>
      </c>
      <c r="C273" s="86" t="s">
        <v>1804</v>
      </c>
      <c r="D273" s="86"/>
      <c r="E273" s="87" t="s">
        <v>1791</v>
      </c>
      <c r="F273" s="101">
        <v>67558.350000000006</v>
      </c>
      <c r="G273" s="101"/>
      <c r="H273" s="89" t="s">
        <v>1712</v>
      </c>
    </row>
    <row r="274" spans="1:8" ht="24.9" customHeight="1" x14ac:dyDescent="0.3">
      <c r="A274" s="46"/>
      <c r="B274" s="86" t="s">
        <v>1805</v>
      </c>
      <c r="C274" s="100" t="s">
        <v>1806</v>
      </c>
      <c r="D274" s="100"/>
      <c r="E274" s="87" t="s">
        <v>1791</v>
      </c>
      <c r="F274" s="101">
        <v>57620.2</v>
      </c>
      <c r="G274" s="101"/>
      <c r="H274" s="89" t="s">
        <v>1650</v>
      </c>
    </row>
    <row r="275" spans="1:8" ht="24.9" customHeight="1" x14ac:dyDescent="0.3">
      <c r="A275" s="46"/>
      <c r="B275" s="86" t="s">
        <v>1807</v>
      </c>
      <c r="C275" s="100" t="s">
        <v>1806</v>
      </c>
      <c r="D275" s="100"/>
      <c r="E275" s="87" t="s">
        <v>1791</v>
      </c>
      <c r="F275" s="101">
        <v>57620.160000000003</v>
      </c>
      <c r="G275" s="101"/>
      <c r="H275" s="89" t="s">
        <v>1650</v>
      </c>
    </row>
    <row r="276" spans="1:8" ht="24.9" customHeight="1" x14ac:dyDescent="0.3">
      <c r="A276" s="46"/>
      <c r="B276" s="86" t="s">
        <v>1808</v>
      </c>
      <c r="C276" s="100" t="s">
        <v>1806</v>
      </c>
      <c r="D276" s="100"/>
      <c r="E276" s="87" t="s">
        <v>1791</v>
      </c>
      <c r="F276" s="101">
        <v>57620.160000000003</v>
      </c>
      <c r="G276" s="101"/>
      <c r="H276" s="89" t="s">
        <v>1650</v>
      </c>
    </row>
    <row r="277" spans="1:8" ht="24.9" customHeight="1" x14ac:dyDescent="0.3">
      <c r="A277" s="46"/>
      <c r="B277" s="86" t="s">
        <v>1809</v>
      </c>
      <c r="C277" s="100" t="s">
        <v>1806</v>
      </c>
      <c r="D277" s="100"/>
      <c r="E277" s="87" t="s">
        <v>1791</v>
      </c>
      <c r="F277" s="101">
        <v>57620.160000000003</v>
      </c>
      <c r="G277" s="101"/>
      <c r="H277" s="89" t="s">
        <v>1650</v>
      </c>
    </row>
    <row r="278" spans="1:8" ht="24.9" customHeight="1" x14ac:dyDescent="0.3">
      <c r="A278" s="46"/>
      <c r="B278" s="86" t="s">
        <v>1810</v>
      </c>
      <c r="C278" s="100" t="s">
        <v>1806</v>
      </c>
      <c r="D278" s="100"/>
      <c r="E278" s="87" t="s">
        <v>1791</v>
      </c>
      <c r="F278" s="101">
        <v>57620.160000000003</v>
      </c>
      <c r="G278" s="101"/>
      <c r="H278" s="89" t="s">
        <v>1650</v>
      </c>
    </row>
    <row r="279" spans="1:8" ht="24.9" customHeight="1" x14ac:dyDescent="0.3">
      <c r="A279" s="46"/>
      <c r="B279" s="86" t="s">
        <v>1811</v>
      </c>
      <c r="C279" s="100" t="s">
        <v>1806</v>
      </c>
      <c r="D279" s="100"/>
      <c r="E279" s="87" t="s">
        <v>1791</v>
      </c>
      <c r="F279" s="101">
        <v>57620.160000000003</v>
      </c>
      <c r="G279" s="101"/>
      <c r="H279" s="89" t="s">
        <v>1650</v>
      </c>
    </row>
    <row r="280" spans="1:8" x14ac:dyDescent="0.3">
      <c r="A280" s="46"/>
      <c r="B280" s="86" t="s">
        <v>1812</v>
      </c>
      <c r="C280" s="86" t="s">
        <v>1813</v>
      </c>
      <c r="D280" s="86"/>
      <c r="E280" s="87" t="s">
        <v>1791</v>
      </c>
      <c r="F280" s="101">
        <v>50820</v>
      </c>
      <c r="G280" s="101"/>
      <c r="H280" s="89" t="s">
        <v>1517</v>
      </c>
    </row>
    <row r="281" spans="1:8" x14ac:dyDescent="0.3">
      <c r="A281" s="46"/>
      <c r="B281" s="86" t="s">
        <v>1814</v>
      </c>
      <c r="C281" s="86" t="s">
        <v>1813</v>
      </c>
      <c r="D281" s="86"/>
      <c r="E281" s="87" t="s">
        <v>1791</v>
      </c>
      <c r="F281" s="101">
        <v>50820</v>
      </c>
      <c r="G281" s="101"/>
      <c r="H281" s="89" t="s">
        <v>1517</v>
      </c>
    </row>
    <row r="282" spans="1:8" x14ac:dyDescent="0.3">
      <c r="A282" s="46"/>
      <c r="B282" s="86" t="s">
        <v>1815</v>
      </c>
      <c r="C282" s="86" t="s">
        <v>1813</v>
      </c>
      <c r="D282" s="86"/>
      <c r="E282" s="87" t="s">
        <v>1791</v>
      </c>
      <c r="F282" s="101">
        <v>50820</v>
      </c>
      <c r="G282" s="101"/>
      <c r="H282" s="89" t="s">
        <v>1517</v>
      </c>
    </row>
    <row r="283" spans="1:8" x14ac:dyDescent="0.3">
      <c r="A283" s="46"/>
      <c r="B283" s="86" t="s">
        <v>1816</v>
      </c>
      <c r="C283" s="86" t="s">
        <v>1813</v>
      </c>
      <c r="D283" s="86"/>
      <c r="E283" s="87" t="s">
        <v>1791</v>
      </c>
      <c r="F283" s="101">
        <v>50820</v>
      </c>
      <c r="G283" s="101"/>
      <c r="H283" s="89" t="s">
        <v>1517</v>
      </c>
    </row>
    <row r="284" spans="1:8" x14ac:dyDescent="0.3">
      <c r="A284" s="46"/>
      <c r="B284" s="86" t="s">
        <v>1817</v>
      </c>
      <c r="C284" s="86" t="s">
        <v>1813</v>
      </c>
      <c r="D284" s="86"/>
      <c r="E284" s="87" t="s">
        <v>1791</v>
      </c>
      <c r="F284" s="101">
        <v>50820</v>
      </c>
      <c r="G284" s="101"/>
      <c r="H284" s="89" t="s">
        <v>1517</v>
      </c>
    </row>
    <row r="285" spans="1:8" x14ac:dyDescent="0.3">
      <c r="A285" s="46"/>
      <c r="B285" s="86" t="s">
        <v>1818</v>
      </c>
      <c r="C285" s="86" t="s">
        <v>1813</v>
      </c>
      <c r="D285" s="86"/>
      <c r="E285" s="87" t="s">
        <v>1791</v>
      </c>
      <c r="F285" s="101">
        <v>50820</v>
      </c>
      <c r="G285" s="101"/>
      <c r="H285" s="89" t="s">
        <v>1517</v>
      </c>
    </row>
    <row r="286" spans="1:8" x14ac:dyDescent="0.3">
      <c r="A286" s="46"/>
      <c r="B286" s="86" t="s">
        <v>1819</v>
      </c>
      <c r="C286" s="86" t="s">
        <v>1820</v>
      </c>
      <c r="D286" s="86"/>
      <c r="E286" s="87" t="s">
        <v>1791</v>
      </c>
      <c r="F286" s="101">
        <v>349900</v>
      </c>
      <c r="G286" s="101"/>
      <c r="H286" s="89" t="s">
        <v>1644</v>
      </c>
    </row>
    <row r="287" spans="1:8" x14ac:dyDescent="0.3">
      <c r="A287" s="46"/>
      <c r="B287" s="86" t="s">
        <v>1821</v>
      </c>
      <c r="C287" s="86" t="s">
        <v>1822</v>
      </c>
      <c r="D287" s="86"/>
      <c r="E287" s="87" t="s">
        <v>1791</v>
      </c>
      <c r="F287" s="101">
        <v>197250</v>
      </c>
      <c r="G287" s="101"/>
      <c r="H287" s="89" t="s">
        <v>1644</v>
      </c>
    </row>
    <row r="288" spans="1:8" x14ac:dyDescent="0.3">
      <c r="A288" s="46"/>
      <c r="B288" s="86" t="s">
        <v>1823</v>
      </c>
      <c r="C288" s="86" t="s">
        <v>1824</v>
      </c>
      <c r="D288" s="86"/>
      <c r="E288" s="87" t="s">
        <v>1791</v>
      </c>
      <c r="F288" s="101">
        <v>46165</v>
      </c>
      <c r="G288" s="101"/>
      <c r="H288" s="89" t="s">
        <v>1733</v>
      </c>
    </row>
    <row r="289" spans="1:8" x14ac:dyDescent="0.3">
      <c r="A289" s="46"/>
      <c r="B289" s="86" t="s">
        <v>1825</v>
      </c>
      <c r="C289" s="86" t="s">
        <v>1826</v>
      </c>
      <c r="D289" s="86"/>
      <c r="E289" s="87" t="s">
        <v>1791</v>
      </c>
      <c r="F289" s="101">
        <v>231131.78</v>
      </c>
      <c r="G289" s="101"/>
      <c r="H289" s="89" t="s">
        <v>1655</v>
      </c>
    </row>
    <row r="290" spans="1:8" x14ac:dyDescent="0.3">
      <c r="A290" s="46"/>
      <c r="B290" s="86" t="s">
        <v>1827</v>
      </c>
      <c r="C290" s="86" t="s">
        <v>1828</v>
      </c>
      <c r="D290" s="86"/>
      <c r="E290" s="87" t="s">
        <v>1791</v>
      </c>
      <c r="F290" s="101">
        <v>44018.59</v>
      </c>
      <c r="G290" s="101"/>
      <c r="H290" s="89" t="s">
        <v>1655</v>
      </c>
    </row>
    <row r="291" spans="1:8" x14ac:dyDescent="0.3">
      <c r="A291" s="46"/>
      <c r="B291" s="86" t="s">
        <v>1829</v>
      </c>
      <c r="C291" s="86" t="s">
        <v>1830</v>
      </c>
      <c r="D291" s="86"/>
      <c r="E291" s="87" t="s">
        <v>1791</v>
      </c>
      <c r="F291" s="101">
        <v>103130.95</v>
      </c>
      <c r="G291" s="101"/>
      <c r="H291" s="89" t="s">
        <v>1655</v>
      </c>
    </row>
    <row r="292" spans="1:8" x14ac:dyDescent="0.3">
      <c r="A292" s="46"/>
      <c r="B292" s="86" t="s">
        <v>1831</v>
      </c>
      <c r="C292" s="86" t="s">
        <v>1832</v>
      </c>
      <c r="D292" s="86"/>
      <c r="E292" s="87" t="s">
        <v>1791</v>
      </c>
      <c r="F292" s="101">
        <v>136393.62</v>
      </c>
      <c r="G292" s="101"/>
      <c r="H292" s="89" t="s">
        <v>1655</v>
      </c>
    </row>
    <row r="293" spans="1:8" ht="24.9" customHeight="1" x14ac:dyDescent="0.3">
      <c r="A293" s="46"/>
      <c r="B293" s="86" t="s">
        <v>1833</v>
      </c>
      <c r="C293" s="100" t="s">
        <v>1834</v>
      </c>
      <c r="D293" s="100"/>
      <c r="E293" s="87" t="s">
        <v>1791</v>
      </c>
      <c r="F293" s="101">
        <v>283660.3</v>
      </c>
      <c r="G293" s="101"/>
      <c r="H293" s="88" t="s">
        <v>1655</v>
      </c>
    </row>
    <row r="294" spans="1:8" x14ac:dyDescent="0.3">
      <c r="A294" s="46"/>
      <c r="B294" s="86" t="s">
        <v>1835</v>
      </c>
      <c r="C294" s="86" t="s">
        <v>1836</v>
      </c>
      <c r="D294" s="86"/>
      <c r="E294" s="87" t="s">
        <v>1791</v>
      </c>
      <c r="F294" s="101">
        <v>96437</v>
      </c>
      <c r="G294" s="101"/>
      <c r="H294" s="89" t="s">
        <v>1395</v>
      </c>
    </row>
    <row r="295" spans="1:8" x14ac:dyDescent="0.3">
      <c r="A295" s="46"/>
      <c r="B295" s="86" t="s">
        <v>1837</v>
      </c>
      <c r="C295" s="86" t="s">
        <v>1838</v>
      </c>
      <c r="D295" s="86"/>
      <c r="E295" s="87" t="s">
        <v>1791</v>
      </c>
      <c r="F295" s="101">
        <v>44845</v>
      </c>
      <c r="G295" s="101"/>
      <c r="H295" s="89" t="s">
        <v>1839</v>
      </c>
    </row>
    <row r="296" spans="1:8" x14ac:dyDescent="0.3">
      <c r="A296" s="46"/>
      <c r="B296" s="86" t="s">
        <v>1840</v>
      </c>
      <c r="C296" s="86" t="s">
        <v>1838</v>
      </c>
      <c r="D296" s="86"/>
      <c r="E296" s="87" t="s">
        <v>1791</v>
      </c>
      <c r="F296" s="101">
        <v>83707</v>
      </c>
      <c r="G296" s="101"/>
      <c r="H296" s="89" t="s">
        <v>1839</v>
      </c>
    </row>
    <row r="297" spans="1:8" x14ac:dyDescent="0.3">
      <c r="A297" s="46"/>
      <c r="B297" s="86" t="s">
        <v>1841</v>
      </c>
      <c r="C297" s="86" t="s">
        <v>1842</v>
      </c>
      <c r="D297" s="86"/>
      <c r="E297" s="87" t="s">
        <v>1791</v>
      </c>
      <c r="F297" s="101">
        <v>50982.14</v>
      </c>
      <c r="G297" s="101"/>
      <c r="H297" s="89" t="s">
        <v>1733</v>
      </c>
    </row>
    <row r="298" spans="1:8" x14ac:dyDescent="0.3">
      <c r="A298" s="46"/>
      <c r="B298" s="86" t="s">
        <v>1843</v>
      </c>
      <c r="C298" s="86" t="s">
        <v>1844</v>
      </c>
      <c r="D298" s="86"/>
      <c r="E298" s="87" t="s">
        <v>1791</v>
      </c>
      <c r="F298" s="101">
        <v>176810</v>
      </c>
      <c r="G298" s="101"/>
      <c r="H298" s="89" t="s">
        <v>1683</v>
      </c>
    </row>
    <row r="299" spans="1:8" x14ac:dyDescent="0.3">
      <c r="A299" s="46"/>
      <c r="B299" s="86" t="s">
        <v>1845</v>
      </c>
      <c r="C299" s="86" t="s">
        <v>1846</v>
      </c>
      <c r="D299" s="86"/>
      <c r="E299" s="87" t="s">
        <v>1791</v>
      </c>
      <c r="F299" s="101">
        <v>65485.2</v>
      </c>
      <c r="G299" s="101"/>
      <c r="H299" s="89" t="s">
        <v>1683</v>
      </c>
    </row>
    <row r="300" spans="1:8" x14ac:dyDescent="0.3">
      <c r="A300" s="46"/>
      <c r="B300" s="86" t="s">
        <v>1847</v>
      </c>
      <c r="C300" s="86" t="s">
        <v>1846</v>
      </c>
      <c r="D300" s="86"/>
      <c r="E300" s="87" t="s">
        <v>1791</v>
      </c>
      <c r="F300" s="101">
        <v>65485.2</v>
      </c>
      <c r="G300" s="101"/>
      <c r="H300" s="89" t="s">
        <v>1683</v>
      </c>
    </row>
    <row r="301" spans="1:8" x14ac:dyDescent="0.3">
      <c r="A301" s="46"/>
      <c r="B301" s="86" t="s">
        <v>1848</v>
      </c>
      <c r="C301" s="86" t="s">
        <v>1849</v>
      </c>
      <c r="D301" s="86"/>
      <c r="E301" s="87" t="s">
        <v>1791</v>
      </c>
      <c r="F301" s="101">
        <v>88405.05</v>
      </c>
      <c r="G301" s="101"/>
      <c r="H301" s="89" t="s">
        <v>1683</v>
      </c>
    </row>
    <row r="302" spans="1:8" x14ac:dyDescent="0.3">
      <c r="A302" s="46"/>
      <c r="B302" s="86" t="s">
        <v>1850</v>
      </c>
      <c r="C302" s="86" t="s">
        <v>1851</v>
      </c>
      <c r="D302" s="86"/>
      <c r="E302" s="87" t="s">
        <v>1791</v>
      </c>
      <c r="F302" s="101">
        <v>68759.41</v>
      </c>
      <c r="G302" s="101"/>
      <c r="H302" s="89" t="s">
        <v>1683</v>
      </c>
    </row>
    <row r="303" spans="1:8" x14ac:dyDescent="0.3">
      <c r="A303" s="46"/>
      <c r="B303" s="86" t="s">
        <v>1852</v>
      </c>
      <c r="C303" s="86" t="s">
        <v>1853</v>
      </c>
      <c r="D303" s="86"/>
      <c r="E303" s="87" t="s">
        <v>1791</v>
      </c>
      <c r="F303" s="101">
        <v>51569.599999999999</v>
      </c>
      <c r="G303" s="101"/>
      <c r="H303" s="89" t="s">
        <v>1683</v>
      </c>
    </row>
    <row r="304" spans="1:8" x14ac:dyDescent="0.3">
      <c r="A304" s="46"/>
      <c r="B304" s="86" t="s">
        <v>1854</v>
      </c>
      <c r="C304" s="86" t="s">
        <v>1853</v>
      </c>
      <c r="D304" s="86"/>
      <c r="E304" s="87" t="s">
        <v>1791</v>
      </c>
      <c r="F304" s="101">
        <v>51569.599999999999</v>
      </c>
      <c r="G304" s="101"/>
      <c r="H304" s="89" t="s">
        <v>1683</v>
      </c>
    </row>
    <row r="305" spans="1:8" x14ac:dyDescent="0.3">
      <c r="A305" s="46"/>
      <c r="B305" s="86" t="s">
        <v>1855</v>
      </c>
      <c r="C305" s="86" t="s">
        <v>1844</v>
      </c>
      <c r="D305" s="86"/>
      <c r="E305" s="87" t="s">
        <v>1791</v>
      </c>
      <c r="F305" s="101">
        <v>58936.68</v>
      </c>
      <c r="G305" s="101"/>
      <c r="H305" s="89" t="s">
        <v>1683</v>
      </c>
    </row>
    <row r="306" spans="1:8" x14ac:dyDescent="0.3">
      <c r="A306" s="46"/>
      <c r="B306" s="86" t="s">
        <v>1856</v>
      </c>
      <c r="C306" s="86" t="s">
        <v>1857</v>
      </c>
      <c r="D306" s="86"/>
      <c r="E306" s="87" t="s">
        <v>1791</v>
      </c>
      <c r="F306" s="101">
        <v>77077</v>
      </c>
      <c r="G306" s="101"/>
      <c r="H306" s="89" t="s">
        <v>1655</v>
      </c>
    </row>
    <row r="307" spans="1:8" x14ac:dyDescent="0.3">
      <c r="A307" s="46"/>
      <c r="B307" s="86" t="s">
        <v>1858</v>
      </c>
      <c r="C307" s="86" t="s">
        <v>1859</v>
      </c>
      <c r="D307" s="86"/>
      <c r="E307" s="87" t="s">
        <v>1791</v>
      </c>
      <c r="F307" s="101">
        <v>69877.5</v>
      </c>
      <c r="G307" s="101"/>
      <c r="H307" s="89" t="s">
        <v>1655</v>
      </c>
    </row>
    <row r="308" spans="1:8" x14ac:dyDescent="0.3">
      <c r="A308" s="46"/>
      <c r="B308" s="86" t="s">
        <v>1860</v>
      </c>
      <c r="C308" s="86" t="s">
        <v>1861</v>
      </c>
      <c r="D308" s="86"/>
      <c r="E308" s="87" t="s">
        <v>1791</v>
      </c>
      <c r="F308" s="101">
        <v>53361</v>
      </c>
      <c r="G308" s="101"/>
      <c r="H308" s="89" t="s">
        <v>1655</v>
      </c>
    </row>
    <row r="309" spans="1:8" x14ac:dyDescent="0.3">
      <c r="A309" s="46"/>
      <c r="B309" s="86" t="s">
        <v>1862</v>
      </c>
      <c r="C309" s="86" t="s">
        <v>1863</v>
      </c>
      <c r="D309" s="86"/>
      <c r="E309" s="87" t="s">
        <v>1791</v>
      </c>
      <c r="F309" s="101">
        <v>111804</v>
      </c>
      <c r="G309" s="101"/>
      <c r="H309" s="89" t="s">
        <v>1655</v>
      </c>
    </row>
    <row r="310" spans="1:8" x14ac:dyDescent="0.3">
      <c r="A310" s="46"/>
      <c r="B310" s="86" t="s">
        <v>1864</v>
      </c>
      <c r="C310" s="86" t="s">
        <v>1865</v>
      </c>
      <c r="D310" s="86"/>
      <c r="E310" s="87" t="s">
        <v>1791</v>
      </c>
      <c r="F310" s="101">
        <v>97405</v>
      </c>
      <c r="G310" s="101"/>
      <c r="H310" s="89" t="s">
        <v>1751</v>
      </c>
    </row>
    <row r="311" spans="1:8" x14ac:dyDescent="0.3">
      <c r="A311" s="46"/>
      <c r="B311" s="86" t="s">
        <v>1866</v>
      </c>
      <c r="C311" s="86" t="s">
        <v>1867</v>
      </c>
      <c r="D311" s="86"/>
      <c r="E311" s="87" t="s">
        <v>1791</v>
      </c>
      <c r="F311" s="101">
        <v>237109.2</v>
      </c>
      <c r="G311" s="101"/>
      <c r="H311" s="89" t="s">
        <v>1650</v>
      </c>
    </row>
    <row r="312" spans="1:8" x14ac:dyDescent="0.3">
      <c r="A312" s="46"/>
      <c r="B312" s="86" t="s">
        <v>1868</v>
      </c>
      <c r="C312" s="86" t="s">
        <v>1869</v>
      </c>
      <c r="D312" s="86"/>
      <c r="E312" s="87" t="s">
        <v>1791</v>
      </c>
      <c r="F312" s="101">
        <v>50000</v>
      </c>
      <c r="G312" s="101"/>
      <c r="H312" s="89" t="s">
        <v>1395</v>
      </c>
    </row>
    <row r="313" spans="1:8" x14ac:dyDescent="0.3">
      <c r="A313" s="46"/>
      <c r="B313" s="86" t="s">
        <v>1870</v>
      </c>
      <c r="C313" s="86" t="s">
        <v>1871</v>
      </c>
      <c r="D313" s="86"/>
      <c r="E313" s="87" t="s">
        <v>1791</v>
      </c>
      <c r="F313" s="101">
        <v>126272.65</v>
      </c>
      <c r="G313" s="101"/>
      <c r="H313" s="89" t="s">
        <v>1395</v>
      </c>
    </row>
    <row r="314" spans="1:8" x14ac:dyDescent="0.3">
      <c r="A314" s="46"/>
      <c r="B314" s="86" t="s">
        <v>1872</v>
      </c>
      <c r="C314" s="86" t="s">
        <v>1873</v>
      </c>
      <c r="D314" s="86"/>
      <c r="E314" s="87" t="s">
        <v>1791</v>
      </c>
      <c r="F314" s="101">
        <v>86459.34</v>
      </c>
      <c r="G314" s="101"/>
      <c r="H314" s="89" t="s">
        <v>1395</v>
      </c>
    </row>
    <row r="315" spans="1:8" x14ac:dyDescent="0.3">
      <c r="A315" s="46"/>
      <c r="B315" s="86" t="s">
        <v>1874</v>
      </c>
      <c r="C315" s="86" t="s">
        <v>1875</v>
      </c>
      <c r="D315" s="86"/>
      <c r="E315" s="87" t="s">
        <v>1791</v>
      </c>
      <c r="F315" s="101">
        <v>76326.8</v>
      </c>
      <c r="G315" s="101"/>
      <c r="H315" s="89" t="s">
        <v>1395</v>
      </c>
    </row>
    <row r="316" spans="1:8" x14ac:dyDescent="0.3">
      <c r="A316" s="46"/>
      <c r="B316" s="86" t="s">
        <v>1876</v>
      </c>
      <c r="C316" s="86" t="s">
        <v>1877</v>
      </c>
      <c r="D316" s="86"/>
      <c r="E316" s="87" t="s">
        <v>1791</v>
      </c>
      <c r="F316" s="101">
        <v>65094.21</v>
      </c>
      <c r="G316" s="101"/>
      <c r="H316" s="89" t="s">
        <v>1395</v>
      </c>
    </row>
    <row r="317" spans="1:8" x14ac:dyDescent="0.3">
      <c r="A317" s="46"/>
      <c r="B317" s="86" t="s">
        <v>1878</v>
      </c>
      <c r="C317" s="86" t="s">
        <v>1879</v>
      </c>
      <c r="D317" s="86"/>
      <c r="E317" s="87" t="s">
        <v>1791</v>
      </c>
      <c r="F317" s="101">
        <v>156090</v>
      </c>
      <c r="G317" s="101"/>
      <c r="H317" s="89" t="s">
        <v>1880</v>
      </c>
    </row>
    <row r="318" spans="1:8" x14ac:dyDescent="0.3">
      <c r="A318" s="46"/>
      <c r="B318" s="86" t="s">
        <v>1881</v>
      </c>
      <c r="C318" s="86" t="s">
        <v>1882</v>
      </c>
      <c r="D318" s="86"/>
      <c r="E318" s="87" t="s">
        <v>1791</v>
      </c>
      <c r="F318" s="101">
        <v>64787</v>
      </c>
      <c r="G318" s="101"/>
      <c r="H318" s="89" t="s">
        <v>1395</v>
      </c>
    </row>
    <row r="319" spans="1:8" x14ac:dyDescent="0.3">
      <c r="A319" s="46"/>
      <c r="B319" s="86" t="s">
        <v>1883</v>
      </c>
      <c r="C319" s="86" t="s">
        <v>1884</v>
      </c>
      <c r="D319" s="86"/>
      <c r="E319" s="87" t="s">
        <v>1791</v>
      </c>
      <c r="F319" s="101">
        <v>23904</v>
      </c>
      <c r="G319" s="101"/>
      <c r="H319" s="89" t="s">
        <v>1395</v>
      </c>
    </row>
    <row r="320" spans="1:8" x14ac:dyDescent="0.3">
      <c r="A320" s="46"/>
      <c r="B320" s="86" t="s">
        <v>1885</v>
      </c>
      <c r="C320" s="86" t="s">
        <v>1886</v>
      </c>
      <c r="D320" s="86"/>
      <c r="E320" s="87" t="s">
        <v>1791</v>
      </c>
      <c r="F320" s="101">
        <v>21130</v>
      </c>
      <c r="G320" s="101"/>
      <c r="H320" s="89" t="s">
        <v>1395</v>
      </c>
    </row>
    <row r="321" spans="1:8" x14ac:dyDescent="0.3">
      <c r="A321" s="46"/>
      <c r="B321" s="86" t="s">
        <v>1887</v>
      </c>
      <c r="C321" s="86" t="s">
        <v>1888</v>
      </c>
      <c r="D321" s="86"/>
      <c r="E321" s="87" t="s">
        <v>1791</v>
      </c>
      <c r="F321" s="101">
        <v>95784</v>
      </c>
      <c r="G321" s="101"/>
      <c r="H321" s="89" t="s">
        <v>1395</v>
      </c>
    </row>
    <row r="322" spans="1:8" x14ac:dyDescent="0.3">
      <c r="A322" s="46"/>
      <c r="B322" s="86" t="s">
        <v>1889</v>
      </c>
      <c r="C322" s="86" t="s">
        <v>1890</v>
      </c>
      <c r="D322" s="86"/>
      <c r="E322" s="87" t="s">
        <v>1791</v>
      </c>
      <c r="F322" s="101">
        <v>195312</v>
      </c>
      <c r="G322" s="101"/>
      <c r="H322" s="89" t="s">
        <v>1395</v>
      </c>
    </row>
    <row r="323" spans="1:8" x14ac:dyDescent="0.3">
      <c r="A323" s="46"/>
      <c r="B323" s="86" t="s">
        <v>1891</v>
      </c>
      <c r="C323" s="86" t="s">
        <v>1892</v>
      </c>
      <c r="D323" s="86"/>
      <c r="E323" s="87" t="s">
        <v>1791</v>
      </c>
      <c r="F323" s="101">
        <v>52470</v>
      </c>
      <c r="G323" s="101"/>
      <c r="H323" s="89" t="s">
        <v>1893</v>
      </c>
    </row>
    <row r="324" spans="1:8" x14ac:dyDescent="0.3">
      <c r="A324" s="46"/>
      <c r="B324" s="86" t="s">
        <v>1894</v>
      </c>
      <c r="C324" s="86" t="s">
        <v>1892</v>
      </c>
      <c r="D324" s="86"/>
      <c r="E324" s="87" t="s">
        <v>1791</v>
      </c>
      <c r="F324" s="101">
        <v>52470</v>
      </c>
      <c r="G324" s="101"/>
      <c r="H324" s="89" t="s">
        <v>1893</v>
      </c>
    </row>
    <row r="325" spans="1:8" x14ac:dyDescent="0.3">
      <c r="A325" s="46"/>
      <c r="B325" s="86" t="s">
        <v>1895</v>
      </c>
      <c r="C325" s="86" t="s">
        <v>1896</v>
      </c>
      <c r="D325" s="86"/>
      <c r="E325" s="87" t="s">
        <v>1791</v>
      </c>
      <c r="F325" s="101">
        <v>21322</v>
      </c>
      <c r="G325" s="101"/>
      <c r="H325" s="89" t="s">
        <v>1897</v>
      </c>
    </row>
    <row r="326" spans="1:8" x14ac:dyDescent="0.3">
      <c r="A326" s="46"/>
      <c r="B326" s="86" t="s">
        <v>1898</v>
      </c>
      <c r="C326" s="86" t="s">
        <v>1899</v>
      </c>
      <c r="D326" s="86"/>
      <c r="E326" s="87" t="s">
        <v>1791</v>
      </c>
      <c r="F326" s="101">
        <v>12279</v>
      </c>
      <c r="G326" s="101"/>
      <c r="H326" s="89" t="s">
        <v>1517</v>
      </c>
    </row>
    <row r="327" spans="1:8" x14ac:dyDescent="0.3">
      <c r="A327" s="46"/>
      <c r="B327" s="86" t="s">
        <v>1900</v>
      </c>
      <c r="C327" s="86" t="s">
        <v>1901</v>
      </c>
      <c r="D327" s="86"/>
      <c r="E327" s="87" t="s">
        <v>1791</v>
      </c>
      <c r="F327" s="101">
        <v>36040</v>
      </c>
      <c r="G327" s="101"/>
      <c r="H327" s="89" t="s">
        <v>1902</v>
      </c>
    </row>
    <row r="328" spans="1:8" x14ac:dyDescent="0.3">
      <c r="A328" s="46"/>
      <c r="B328" s="86" t="s">
        <v>1903</v>
      </c>
      <c r="C328" s="86" t="s">
        <v>1904</v>
      </c>
      <c r="D328" s="86"/>
      <c r="E328" s="87" t="s">
        <v>1791</v>
      </c>
      <c r="F328" s="101">
        <v>22140</v>
      </c>
      <c r="G328" s="101"/>
      <c r="H328" s="89" t="s">
        <v>1395</v>
      </c>
    </row>
    <row r="329" spans="1:8" x14ac:dyDescent="0.3">
      <c r="A329" s="46"/>
      <c r="B329" s="86" t="s">
        <v>1905</v>
      </c>
      <c r="C329" s="86" t="s">
        <v>1906</v>
      </c>
      <c r="D329" s="86"/>
      <c r="E329" s="87" t="s">
        <v>1791</v>
      </c>
      <c r="F329" s="101">
        <v>41480</v>
      </c>
      <c r="G329" s="101"/>
      <c r="H329" s="89" t="s">
        <v>1395</v>
      </c>
    </row>
    <row r="330" spans="1:8" x14ac:dyDescent="0.3">
      <c r="A330" s="46"/>
      <c r="B330" s="86" t="s">
        <v>1907</v>
      </c>
      <c r="C330" s="86" t="s">
        <v>1906</v>
      </c>
      <c r="D330" s="86"/>
      <c r="E330" s="87" t="s">
        <v>1791</v>
      </c>
      <c r="F330" s="101">
        <v>41480</v>
      </c>
      <c r="G330" s="101"/>
      <c r="H330" s="89" t="s">
        <v>1395</v>
      </c>
    </row>
    <row r="331" spans="1:8" x14ac:dyDescent="0.3">
      <c r="A331" s="46"/>
      <c r="B331" s="86" t="s">
        <v>1908</v>
      </c>
      <c r="C331" s="86" t="s">
        <v>1909</v>
      </c>
      <c r="D331" s="86"/>
      <c r="E331" s="87" t="s">
        <v>1791</v>
      </c>
      <c r="F331" s="101">
        <v>53680</v>
      </c>
      <c r="G331" s="101"/>
      <c r="H331" s="89" t="s">
        <v>1395</v>
      </c>
    </row>
    <row r="332" spans="1:8" x14ac:dyDescent="0.3">
      <c r="A332" s="46"/>
      <c r="B332" s="86" t="s">
        <v>1910</v>
      </c>
      <c r="C332" s="86" t="s">
        <v>1911</v>
      </c>
      <c r="D332" s="86"/>
      <c r="E332" s="87" t="s">
        <v>1791</v>
      </c>
      <c r="F332" s="101">
        <v>10980</v>
      </c>
      <c r="G332" s="101"/>
      <c r="H332" s="89" t="s">
        <v>1395</v>
      </c>
    </row>
    <row r="333" spans="1:8" x14ac:dyDescent="0.3">
      <c r="A333" s="46"/>
      <c r="B333" s="86" t="s">
        <v>1912</v>
      </c>
      <c r="C333" s="86" t="s">
        <v>1913</v>
      </c>
      <c r="D333" s="86"/>
      <c r="E333" s="87" t="s">
        <v>1791</v>
      </c>
      <c r="F333" s="101">
        <v>10012</v>
      </c>
      <c r="G333" s="101"/>
      <c r="H333" s="89" t="s">
        <v>1395</v>
      </c>
    </row>
    <row r="334" spans="1:8" x14ac:dyDescent="0.3">
      <c r="A334" s="46"/>
      <c r="B334" s="86" t="s">
        <v>1914</v>
      </c>
      <c r="C334" s="86" t="s">
        <v>1915</v>
      </c>
      <c r="D334" s="86"/>
      <c r="E334" s="87" t="s">
        <v>1791</v>
      </c>
      <c r="F334" s="101">
        <v>10012</v>
      </c>
      <c r="G334" s="101"/>
      <c r="H334" s="89" t="s">
        <v>1395</v>
      </c>
    </row>
    <row r="335" spans="1:8" x14ac:dyDescent="0.3">
      <c r="A335" s="46"/>
      <c r="B335" s="86" t="s">
        <v>1916</v>
      </c>
      <c r="C335" s="86" t="s">
        <v>1917</v>
      </c>
      <c r="D335" s="86"/>
      <c r="E335" s="87" t="s">
        <v>1791</v>
      </c>
      <c r="F335" s="101">
        <v>10012</v>
      </c>
      <c r="G335" s="101"/>
      <c r="H335" s="89" t="s">
        <v>1395</v>
      </c>
    </row>
    <row r="336" spans="1:8" x14ac:dyDescent="0.3">
      <c r="A336" s="46"/>
      <c r="B336" s="86" t="s">
        <v>1918</v>
      </c>
      <c r="C336" s="86" t="s">
        <v>1919</v>
      </c>
      <c r="D336" s="86"/>
      <c r="E336" s="87" t="s">
        <v>1791</v>
      </c>
      <c r="F336" s="101">
        <v>22140</v>
      </c>
      <c r="G336" s="101"/>
      <c r="H336" s="89" t="s">
        <v>1395</v>
      </c>
    </row>
    <row r="337" spans="1:8" x14ac:dyDescent="0.3">
      <c r="A337" s="46"/>
      <c r="B337" s="86" t="s">
        <v>1920</v>
      </c>
      <c r="C337" s="86" t="s">
        <v>1921</v>
      </c>
      <c r="D337" s="86"/>
      <c r="E337" s="87" t="s">
        <v>1791</v>
      </c>
      <c r="F337" s="101">
        <v>19236</v>
      </c>
      <c r="G337" s="101"/>
      <c r="H337" s="89" t="s">
        <v>1395</v>
      </c>
    </row>
    <row r="338" spans="1:8" x14ac:dyDescent="0.3">
      <c r="A338" s="46"/>
      <c r="B338" s="86" t="s">
        <v>1922</v>
      </c>
      <c r="C338" s="86" t="s">
        <v>1923</v>
      </c>
      <c r="D338" s="86"/>
      <c r="E338" s="87" t="s">
        <v>1791</v>
      </c>
      <c r="F338" s="101">
        <v>17798</v>
      </c>
      <c r="G338" s="101"/>
      <c r="H338" s="89" t="s">
        <v>1395</v>
      </c>
    </row>
    <row r="339" spans="1:8" x14ac:dyDescent="0.3">
      <c r="A339" s="46"/>
      <c r="B339" s="86" t="s">
        <v>1924</v>
      </c>
      <c r="C339" s="86" t="s">
        <v>1925</v>
      </c>
      <c r="D339" s="86"/>
      <c r="E339" s="87" t="s">
        <v>1791</v>
      </c>
      <c r="F339" s="101">
        <v>32500</v>
      </c>
      <c r="G339" s="101"/>
      <c r="H339" s="89" t="s">
        <v>1395</v>
      </c>
    </row>
    <row r="340" spans="1:8" x14ac:dyDescent="0.3">
      <c r="A340" s="46"/>
      <c r="B340" s="86" t="s">
        <v>1926</v>
      </c>
      <c r="C340" s="86" t="s">
        <v>1927</v>
      </c>
      <c r="D340" s="86"/>
      <c r="E340" s="87" t="s">
        <v>1791</v>
      </c>
      <c r="F340" s="101">
        <v>22570</v>
      </c>
      <c r="G340" s="101"/>
      <c r="H340" s="89" t="s">
        <v>1395</v>
      </c>
    </row>
    <row r="341" spans="1:8" x14ac:dyDescent="0.3">
      <c r="A341" s="46"/>
      <c r="B341" s="86" t="s">
        <v>1928</v>
      </c>
      <c r="C341" s="86" t="s">
        <v>1929</v>
      </c>
      <c r="D341" s="86"/>
      <c r="E341" s="87" t="s">
        <v>1791</v>
      </c>
      <c r="F341" s="101">
        <v>22570</v>
      </c>
      <c r="G341" s="101"/>
      <c r="H341" s="89" t="s">
        <v>1395</v>
      </c>
    </row>
    <row r="342" spans="1:8" x14ac:dyDescent="0.3">
      <c r="A342" s="46"/>
      <c r="B342" s="86" t="s">
        <v>1930</v>
      </c>
      <c r="C342" s="86" t="s">
        <v>1931</v>
      </c>
      <c r="D342" s="86"/>
      <c r="E342" s="87" t="s">
        <v>1791</v>
      </c>
      <c r="F342" s="101">
        <v>22570</v>
      </c>
      <c r="G342" s="101"/>
      <c r="H342" s="89" t="s">
        <v>1395</v>
      </c>
    </row>
    <row r="343" spans="1:8" x14ac:dyDescent="0.3">
      <c r="A343" s="46"/>
      <c r="B343" s="86" t="s">
        <v>1932</v>
      </c>
      <c r="C343" s="86" t="s">
        <v>1933</v>
      </c>
      <c r="D343" s="86"/>
      <c r="E343" s="87" t="s">
        <v>1791</v>
      </c>
      <c r="F343" s="101">
        <v>44165</v>
      </c>
      <c r="G343" s="101"/>
      <c r="H343" s="89" t="s">
        <v>1623</v>
      </c>
    </row>
    <row r="344" spans="1:8" x14ac:dyDescent="0.3">
      <c r="A344" s="46"/>
      <c r="B344" s="86" t="s">
        <v>1934</v>
      </c>
      <c r="C344" s="86" t="s">
        <v>1933</v>
      </c>
      <c r="D344" s="86"/>
      <c r="E344" s="87" t="s">
        <v>1791</v>
      </c>
      <c r="F344" s="101">
        <v>44165</v>
      </c>
      <c r="G344" s="101"/>
      <c r="H344" s="89" t="s">
        <v>1623</v>
      </c>
    </row>
    <row r="345" spans="1:8" x14ac:dyDescent="0.3">
      <c r="A345" s="46"/>
      <c r="B345" s="86" t="s">
        <v>1935</v>
      </c>
      <c r="C345" s="86" t="s">
        <v>1933</v>
      </c>
      <c r="D345" s="86"/>
      <c r="E345" s="87" t="s">
        <v>1791</v>
      </c>
      <c r="F345" s="101">
        <v>44165</v>
      </c>
      <c r="G345" s="101"/>
      <c r="H345" s="89" t="s">
        <v>1623</v>
      </c>
    </row>
    <row r="346" spans="1:8" x14ac:dyDescent="0.3">
      <c r="A346" s="46"/>
      <c r="B346" s="86" t="s">
        <v>1936</v>
      </c>
      <c r="C346" s="86" t="s">
        <v>1937</v>
      </c>
      <c r="D346" s="86"/>
      <c r="E346" s="87" t="s">
        <v>1791</v>
      </c>
      <c r="F346" s="101">
        <v>22570</v>
      </c>
      <c r="G346" s="101"/>
      <c r="H346" s="89" t="s">
        <v>1395</v>
      </c>
    </row>
    <row r="347" spans="1:8" x14ac:dyDescent="0.3">
      <c r="A347" s="46"/>
      <c r="B347" s="86" t="s">
        <v>1938</v>
      </c>
      <c r="C347" s="86" t="s">
        <v>1939</v>
      </c>
      <c r="D347" s="86"/>
      <c r="E347" s="87" t="s">
        <v>1791</v>
      </c>
      <c r="F347" s="101">
        <v>22570</v>
      </c>
      <c r="G347" s="101"/>
      <c r="H347" s="89" t="s">
        <v>1395</v>
      </c>
    </row>
    <row r="348" spans="1:8" x14ac:dyDescent="0.3">
      <c r="A348" s="46"/>
      <c r="B348" s="86" t="s">
        <v>1940</v>
      </c>
      <c r="C348" s="86" t="s">
        <v>1941</v>
      </c>
      <c r="D348" s="86"/>
      <c r="E348" s="87" t="s">
        <v>1791</v>
      </c>
      <c r="F348" s="101">
        <v>22570</v>
      </c>
      <c r="G348" s="101"/>
      <c r="H348" s="89" t="s">
        <v>1395</v>
      </c>
    </row>
    <row r="349" spans="1:8" x14ac:dyDescent="0.3">
      <c r="A349" s="46"/>
      <c r="B349" s="86" t="s">
        <v>1942</v>
      </c>
      <c r="C349" s="86" t="s">
        <v>1943</v>
      </c>
      <c r="D349" s="86"/>
      <c r="E349" s="87" t="s">
        <v>1791</v>
      </c>
      <c r="F349" s="101">
        <v>16415</v>
      </c>
      <c r="G349" s="101"/>
      <c r="H349" s="89" t="s">
        <v>1395</v>
      </c>
    </row>
    <row r="350" spans="1:8" x14ac:dyDescent="0.3">
      <c r="A350" s="46"/>
      <c r="B350" s="86" t="s">
        <v>1944</v>
      </c>
      <c r="C350" s="86" t="s">
        <v>1945</v>
      </c>
      <c r="D350" s="86"/>
      <c r="E350" s="87" t="s">
        <v>1791</v>
      </c>
      <c r="F350" s="101">
        <v>16415</v>
      </c>
      <c r="G350" s="101"/>
      <c r="H350" s="89" t="s">
        <v>1395</v>
      </c>
    </row>
    <row r="351" spans="1:8" x14ac:dyDescent="0.3">
      <c r="A351" s="46"/>
      <c r="B351" s="86" t="s">
        <v>1946</v>
      </c>
      <c r="C351" s="86" t="s">
        <v>1947</v>
      </c>
      <c r="D351" s="86"/>
      <c r="E351" s="87" t="s">
        <v>1791</v>
      </c>
      <c r="F351" s="101">
        <v>16415</v>
      </c>
      <c r="G351" s="101"/>
      <c r="H351" s="89" t="s">
        <v>1395</v>
      </c>
    </row>
    <row r="352" spans="1:8" x14ac:dyDescent="0.3">
      <c r="A352" s="46"/>
      <c r="B352" s="86" t="s">
        <v>1948</v>
      </c>
      <c r="C352" s="86" t="s">
        <v>1927</v>
      </c>
      <c r="D352" s="86"/>
      <c r="E352" s="87" t="s">
        <v>1791</v>
      </c>
      <c r="F352" s="101">
        <v>16415</v>
      </c>
      <c r="G352" s="101"/>
      <c r="H352" s="89" t="s">
        <v>1395</v>
      </c>
    </row>
    <row r="353" spans="1:8" x14ac:dyDescent="0.3">
      <c r="A353" s="46"/>
      <c r="B353" s="86" t="s">
        <v>1949</v>
      </c>
      <c r="C353" s="86" t="s">
        <v>1929</v>
      </c>
      <c r="D353" s="86"/>
      <c r="E353" s="87" t="s">
        <v>1791</v>
      </c>
      <c r="F353" s="101">
        <v>16415</v>
      </c>
      <c r="G353" s="101"/>
      <c r="H353" s="89" t="s">
        <v>1395</v>
      </c>
    </row>
    <row r="354" spans="1:8" x14ac:dyDescent="0.3">
      <c r="A354" s="46"/>
      <c r="B354" s="86" t="s">
        <v>1950</v>
      </c>
      <c r="C354" s="86" t="s">
        <v>1931</v>
      </c>
      <c r="D354" s="86"/>
      <c r="E354" s="87" t="s">
        <v>1791</v>
      </c>
      <c r="F354" s="101">
        <v>16415</v>
      </c>
      <c r="G354" s="101"/>
      <c r="H354" s="89" t="s">
        <v>1395</v>
      </c>
    </row>
    <row r="355" spans="1:8" x14ac:dyDescent="0.3">
      <c r="A355" s="46"/>
      <c r="B355" s="86" t="s">
        <v>1951</v>
      </c>
      <c r="C355" s="86" t="s">
        <v>1952</v>
      </c>
      <c r="D355" s="86"/>
      <c r="E355" s="87" t="s">
        <v>1791</v>
      </c>
      <c r="F355" s="101">
        <v>16415</v>
      </c>
      <c r="G355" s="101"/>
      <c r="H355" s="89" t="s">
        <v>1395</v>
      </c>
    </row>
    <row r="356" spans="1:8" x14ac:dyDescent="0.3">
      <c r="A356" s="46"/>
      <c r="B356" s="86" t="s">
        <v>1953</v>
      </c>
      <c r="C356" s="86" t="s">
        <v>1937</v>
      </c>
      <c r="D356" s="86"/>
      <c r="E356" s="87" t="s">
        <v>1791</v>
      </c>
      <c r="F356" s="101">
        <v>16415</v>
      </c>
      <c r="G356" s="101"/>
      <c r="H356" s="89" t="s">
        <v>1395</v>
      </c>
    </row>
    <row r="357" spans="1:8" x14ac:dyDescent="0.3">
      <c r="A357" s="46"/>
      <c r="B357" s="86" t="s">
        <v>1954</v>
      </c>
      <c r="C357" s="86" t="s">
        <v>1941</v>
      </c>
      <c r="D357" s="86"/>
      <c r="E357" s="87" t="s">
        <v>1791</v>
      </c>
      <c r="F357" s="101">
        <v>16415</v>
      </c>
      <c r="G357" s="101"/>
      <c r="H357" s="89" t="s">
        <v>1395</v>
      </c>
    </row>
    <row r="358" spans="1:8" x14ac:dyDescent="0.3">
      <c r="A358" s="46"/>
      <c r="B358" s="86" t="s">
        <v>1955</v>
      </c>
      <c r="C358" s="86" t="s">
        <v>1943</v>
      </c>
      <c r="D358" s="86"/>
      <c r="E358" s="87" t="s">
        <v>1791</v>
      </c>
      <c r="F358" s="101">
        <v>22570</v>
      </c>
      <c r="G358" s="101"/>
      <c r="H358" s="89" t="s">
        <v>1395</v>
      </c>
    </row>
    <row r="359" spans="1:8" x14ac:dyDescent="0.3">
      <c r="A359" s="46"/>
      <c r="B359" s="86" t="s">
        <v>1956</v>
      </c>
      <c r="C359" s="86" t="s">
        <v>1957</v>
      </c>
      <c r="D359" s="86"/>
      <c r="E359" s="87" t="s">
        <v>1791</v>
      </c>
      <c r="F359" s="101">
        <v>22570</v>
      </c>
      <c r="G359" s="101"/>
      <c r="H359" s="89" t="s">
        <v>1395</v>
      </c>
    </row>
    <row r="360" spans="1:8" x14ac:dyDescent="0.3">
      <c r="A360" s="46"/>
      <c r="B360" s="86" t="s">
        <v>1958</v>
      </c>
      <c r="C360" s="86" t="s">
        <v>1945</v>
      </c>
      <c r="D360" s="86"/>
      <c r="E360" s="87" t="s">
        <v>1791</v>
      </c>
      <c r="F360" s="101">
        <v>22570</v>
      </c>
      <c r="G360" s="101"/>
      <c r="H360" s="89" t="s">
        <v>1395</v>
      </c>
    </row>
    <row r="361" spans="1:8" x14ac:dyDescent="0.3">
      <c r="A361" s="46"/>
      <c r="B361" s="86" t="s">
        <v>1959</v>
      </c>
      <c r="C361" s="86" t="s">
        <v>1947</v>
      </c>
      <c r="D361" s="86"/>
      <c r="E361" s="87" t="s">
        <v>1791</v>
      </c>
      <c r="F361" s="101">
        <v>22570</v>
      </c>
      <c r="G361" s="101"/>
      <c r="H361" s="89" t="s">
        <v>1395</v>
      </c>
    </row>
    <row r="362" spans="1:8" x14ac:dyDescent="0.3">
      <c r="A362" s="46"/>
      <c r="B362" s="86" t="s">
        <v>1960</v>
      </c>
      <c r="C362" s="86" t="s">
        <v>1961</v>
      </c>
      <c r="D362" s="86"/>
      <c r="E362" s="87" t="s">
        <v>1791</v>
      </c>
      <c r="F362" s="101">
        <v>214722</v>
      </c>
      <c r="G362" s="101"/>
      <c r="H362" s="89" t="s">
        <v>1395</v>
      </c>
    </row>
    <row r="363" spans="1:8" x14ac:dyDescent="0.3">
      <c r="A363" s="46"/>
      <c r="B363" s="86" t="s">
        <v>1962</v>
      </c>
      <c r="C363" s="86" t="s">
        <v>1963</v>
      </c>
      <c r="D363" s="86"/>
      <c r="E363" s="87" t="s">
        <v>1791</v>
      </c>
      <c r="F363" s="101">
        <v>45285</v>
      </c>
      <c r="G363" s="101"/>
      <c r="H363" s="89" t="s">
        <v>1395</v>
      </c>
    </row>
    <row r="364" spans="1:8" x14ac:dyDescent="0.3">
      <c r="A364" s="46"/>
      <c r="B364" s="86" t="s">
        <v>1964</v>
      </c>
      <c r="C364" s="86" t="s">
        <v>1963</v>
      </c>
      <c r="D364" s="86"/>
      <c r="E364" s="87" t="s">
        <v>1791</v>
      </c>
      <c r="F364" s="101">
        <v>45285</v>
      </c>
      <c r="G364" s="101"/>
      <c r="H364" s="89" t="s">
        <v>1395</v>
      </c>
    </row>
    <row r="365" spans="1:8" x14ac:dyDescent="0.3">
      <c r="A365" s="46"/>
      <c r="B365" s="86" t="s">
        <v>1965</v>
      </c>
      <c r="C365" s="86" t="s">
        <v>1966</v>
      </c>
      <c r="D365" s="86"/>
      <c r="E365" s="87" t="s">
        <v>1791</v>
      </c>
      <c r="F365" s="101">
        <v>53845</v>
      </c>
      <c r="G365" s="101"/>
      <c r="H365" s="89" t="s">
        <v>1623</v>
      </c>
    </row>
    <row r="366" spans="1:8" x14ac:dyDescent="0.3">
      <c r="A366" s="46"/>
      <c r="B366" s="86" t="s">
        <v>1967</v>
      </c>
      <c r="C366" s="86" t="s">
        <v>1968</v>
      </c>
      <c r="D366" s="86"/>
      <c r="E366" s="87" t="s">
        <v>1791</v>
      </c>
      <c r="F366" s="101">
        <v>13503</v>
      </c>
      <c r="G366" s="101"/>
      <c r="H366" s="89" t="s">
        <v>1395</v>
      </c>
    </row>
    <row r="367" spans="1:8" x14ac:dyDescent="0.3">
      <c r="A367" s="46"/>
      <c r="B367" s="86" t="s">
        <v>1969</v>
      </c>
      <c r="C367" s="86" t="s">
        <v>1970</v>
      </c>
      <c r="D367" s="86"/>
      <c r="E367" s="87" t="s">
        <v>1791</v>
      </c>
      <c r="F367" s="101">
        <v>43432</v>
      </c>
      <c r="G367" s="101"/>
      <c r="H367" s="89" t="s">
        <v>1395</v>
      </c>
    </row>
    <row r="368" spans="1:8" x14ac:dyDescent="0.3">
      <c r="A368" s="46"/>
      <c r="B368" s="86" t="s">
        <v>1971</v>
      </c>
      <c r="C368" s="86" t="s">
        <v>1972</v>
      </c>
      <c r="D368" s="86"/>
      <c r="E368" s="87" t="s">
        <v>1791</v>
      </c>
      <c r="F368" s="101">
        <v>72418.5</v>
      </c>
      <c r="G368" s="101"/>
      <c r="H368" s="89" t="s">
        <v>1395</v>
      </c>
    </row>
    <row r="369" spans="1:8" x14ac:dyDescent="0.3">
      <c r="A369" s="46"/>
      <c r="B369" s="86" t="s">
        <v>1973</v>
      </c>
      <c r="C369" s="86" t="s">
        <v>1972</v>
      </c>
      <c r="D369" s="86"/>
      <c r="E369" s="87" t="s">
        <v>1791</v>
      </c>
      <c r="F369" s="101">
        <v>72418.5</v>
      </c>
      <c r="G369" s="101"/>
      <c r="H369" s="89" t="s">
        <v>1395</v>
      </c>
    </row>
    <row r="370" spans="1:8" x14ac:dyDescent="0.3">
      <c r="A370" s="46"/>
      <c r="B370" s="86" t="s">
        <v>1974</v>
      </c>
      <c r="C370" s="86" t="s">
        <v>1975</v>
      </c>
      <c r="D370" s="86"/>
      <c r="E370" s="87" t="s">
        <v>1791</v>
      </c>
      <c r="F370" s="101">
        <v>61105</v>
      </c>
      <c r="G370" s="101"/>
      <c r="H370" s="89" t="s">
        <v>1395</v>
      </c>
    </row>
    <row r="371" spans="1:8" x14ac:dyDescent="0.3">
      <c r="A371" s="46"/>
      <c r="B371" s="86" t="s">
        <v>1976</v>
      </c>
      <c r="C371" s="86" t="s">
        <v>1977</v>
      </c>
      <c r="D371" s="86"/>
      <c r="E371" s="87" t="s">
        <v>1791</v>
      </c>
      <c r="F371" s="101">
        <v>1103983</v>
      </c>
      <c r="G371" s="101"/>
      <c r="H371" s="89" t="s">
        <v>1395</v>
      </c>
    </row>
    <row r="372" spans="1:8" x14ac:dyDescent="0.3">
      <c r="A372" s="46"/>
      <c r="B372" s="86" t="s">
        <v>1978</v>
      </c>
      <c r="C372" s="86" t="s">
        <v>1979</v>
      </c>
      <c r="D372" s="86"/>
      <c r="E372" s="87" t="s">
        <v>1791</v>
      </c>
      <c r="F372" s="101">
        <v>64184.6</v>
      </c>
      <c r="G372" s="101"/>
      <c r="H372" s="89" t="s">
        <v>1395</v>
      </c>
    </row>
    <row r="373" spans="1:8" x14ac:dyDescent="0.3">
      <c r="A373" s="46"/>
      <c r="B373" s="86" t="s">
        <v>1980</v>
      </c>
      <c r="C373" s="86" t="s">
        <v>1979</v>
      </c>
      <c r="D373" s="86"/>
      <c r="E373" s="87" t="s">
        <v>1791</v>
      </c>
      <c r="F373" s="101">
        <v>115533</v>
      </c>
      <c r="G373" s="101"/>
      <c r="H373" s="89" t="s">
        <v>1395</v>
      </c>
    </row>
    <row r="374" spans="1:8" x14ac:dyDescent="0.3">
      <c r="A374" s="46"/>
      <c r="B374" s="86" t="s">
        <v>1981</v>
      </c>
      <c r="C374" s="86" t="s">
        <v>1982</v>
      </c>
      <c r="D374" s="86"/>
      <c r="E374" s="87" t="s">
        <v>1791</v>
      </c>
      <c r="F374" s="101">
        <v>59755</v>
      </c>
      <c r="G374" s="101"/>
      <c r="H374" s="89"/>
    </row>
    <row r="375" spans="1:8" ht="36" customHeight="1" x14ac:dyDescent="0.3">
      <c r="A375" s="46"/>
      <c r="B375" s="86" t="s">
        <v>1983</v>
      </c>
      <c r="C375" s="100" t="s">
        <v>1984</v>
      </c>
      <c r="D375" s="100"/>
      <c r="E375" s="87" t="s">
        <v>1791</v>
      </c>
      <c r="F375" s="101">
        <v>106862.36</v>
      </c>
      <c r="G375" s="101"/>
      <c r="H375" s="88" t="s">
        <v>1650</v>
      </c>
    </row>
    <row r="376" spans="1:8" x14ac:dyDescent="0.3">
      <c r="A376" s="46"/>
      <c r="B376" s="86" t="s">
        <v>1985</v>
      </c>
      <c r="C376" s="86" t="s">
        <v>1986</v>
      </c>
      <c r="D376" s="86"/>
      <c r="E376" s="87" t="s">
        <v>1791</v>
      </c>
      <c r="F376" s="101">
        <v>97030.92</v>
      </c>
      <c r="G376" s="101"/>
      <c r="H376" s="89" t="s">
        <v>1987</v>
      </c>
    </row>
    <row r="377" spans="1:8" x14ac:dyDescent="0.3">
      <c r="A377" s="42"/>
      <c r="B377" s="86" t="s">
        <v>1988</v>
      </c>
      <c r="C377" s="86" t="s">
        <v>1989</v>
      </c>
      <c r="D377" s="86"/>
      <c r="E377" s="87" t="s">
        <v>1791</v>
      </c>
      <c r="F377" s="101">
        <v>119597.42</v>
      </c>
      <c r="G377" s="101"/>
      <c r="H377" s="89" t="s">
        <v>1987</v>
      </c>
    </row>
    <row r="378" spans="1:8" x14ac:dyDescent="0.3">
      <c r="A378" s="72" t="s">
        <v>1990</v>
      </c>
      <c r="B378" s="72"/>
      <c r="C378" s="72"/>
      <c r="D378" s="102"/>
      <c r="E378" s="102"/>
      <c r="F378" s="103">
        <v>9174360.6199999992</v>
      </c>
      <c r="G378" s="103"/>
      <c r="H378" s="69"/>
    </row>
    <row r="379" spans="1:8" x14ac:dyDescent="0.3">
      <c r="A379" s="55"/>
      <c r="B379" s="56"/>
      <c r="C379" s="56"/>
      <c r="D379" s="56"/>
      <c r="E379" s="56"/>
      <c r="F379" s="56"/>
      <c r="G379" s="56"/>
      <c r="H379" s="69"/>
    </row>
    <row r="380" spans="1:8" ht="15.6" x14ac:dyDescent="0.3">
      <c r="A380" s="81" t="s">
        <v>3</v>
      </c>
      <c r="B380" s="82"/>
      <c r="C380" s="82"/>
      <c r="D380" s="98"/>
      <c r="E380" s="98"/>
      <c r="F380" s="99">
        <v>146917511.91999999</v>
      </c>
      <c r="G380" s="99"/>
      <c r="H380" s="69"/>
    </row>
    <row r="381" spans="1:8" x14ac:dyDescent="0.3">
      <c r="H381" s="69"/>
    </row>
    <row r="382" spans="1:8" x14ac:dyDescent="0.3">
      <c r="H382" s="69"/>
    </row>
    <row r="383" spans="1:8" x14ac:dyDescent="0.3">
      <c r="H383" s="69"/>
    </row>
    <row r="384" spans="1:8" x14ac:dyDescent="0.3">
      <c r="H384" s="69"/>
    </row>
    <row r="385" spans="8:8" x14ac:dyDescent="0.3">
      <c r="H385" s="69"/>
    </row>
    <row r="386" spans="8:8" x14ac:dyDescent="0.3">
      <c r="H386" s="69"/>
    </row>
    <row r="387" spans="8:8" x14ac:dyDescent="0.3">
      <c r="H387" s="69"/>
    </row>
    <row r="388" spans="8:8" x14ac:dyDescent="0.3">
      <c r="H388" s="69"/>
    </row>
    <row r="389" spans="8:8" x14ac:dyDescent="0.3">
      <c r="H389" s="69"/>
    </row>
    <row r="390" spans="8:8" x14ac:dyDescent="0.3">
      <c r="H390" s="69"/>
    </row>
    <row r="391" spans="8:8" x14ac:dyDescent="0.3">
      <c r="H391" s="69"/>
    </row>
    <row r="392" spans="8:8" x14ac:dyDescent="0.3">
      <c r="H392" s="69"/>
    </row>
    <row r="393" spans="8:8" x14ac:dyDescent="0.3">
      <c r="H393" s="69"/>
    </row>
    <row r="394" spans="8:8" x14ac:dyDescent="0.3">
      <c r="H394" s="69"/>
    </row>
    <row r="395" spans="8:8" x14ac:dyDescent="0.3">
      <c r="H395" s="69"/>
    </row>
    <row r="396" spans="8:8" x14ac:dyDescent="0.3">
      <c r="H396" s="69"/>
    </row>
    <row r="397" spans="8:8" x14ac:dyDescent="0.3">
      <c r="H397" s="69"/>
    </row>
    <row r="398" spans="8:8" x14ac:dyDescent="0.3">
      <c r="H398" s="69"/>
    </row>
    <row r="399" spans="8:8" x14ac:dyDescent="0.3">
      <c r="H399" s="69"/>
    </row>
    <row r="400" spans="8:8" x14ac:dyDescent="0.3">
      <c r="H400" s="69"/>
    </row>
    <row r="401" spans="8:8" x14ac:dyDescent="0.3">
      <c r="H401" s="69"/>
    </row>
    <row r="402" spans="8:8" x14ac:dyDescent="0.3">
      <c r="H402" s="69"/>
    </row>
    <row r="403" spans="8:8" x14ac:dyDescent="0.3">
      <c r="H403" s="69"/>
    </row>
    <row r="404" spans="8:8" x14ac:dyDescent="0.3">
      <c r="H404" s="69"/>
    </row>
    <row r="405" spans="8:8" x14ac:dyDescent="0.3">
      <c r="H405" s="69"/>
    </row>
    <row r="406" spans="8:8" x14ac:dyDescent="0.3">
      <c r="H406" s="69"/>
    </row>
    <row r="407" spans="8:8" x14ac:dyDescent="0.3">
      <c r="H407" s="69"/>
    </row>
    <row r="408" spans="8:8" x14ac:dyDescent="0.3">
      <c r="H408" s="69"/>
    </row>
    <row r="409" spans="8:8" x14ac:dyDescent="0.3">
      <c r="H409" s="69"/>
    </row>
    <row r="410" spans="8:8" x14ac:dyDescent="0.3">
      <c r="H410" s="69"/>
    </row>
    <row r="411" spans="8:8" x14ac:dyDescent="0.3">
      <c r="H411" s="69"/>
    </row>
    <row r="412" spans="8:8" x14ac:dyDescent="0.3">
      <c r="H412" s="69"/>
    </row>
    <row r="413" spans="8:8" x14ac:dyDescent="0.3">
      <c r="H413" s="69"/>
    </row>
    <row r="414" spans="8:8" x14ac:dyDescent="0.3">
      <c r="H414" s="69"/>
    </row>
    <row r="415" spans="8:8" x14ac:dyDescent="0.3">
      <c r="H415" s="69"/>
    </row>
    <row r="416" spans="8:8" x14ac:dyDescent="0.3">
      <c r="H416" s="69"/>
    </row>
    <row r="417" spans="8:8" x14ac:dyDescent="0.3">
      <c r="H417" s="69"/>
    </row>
    <row r="418" spans="8:8" x14ac:dyDescent="0.3">
      <c r="H418" s="69"/>
    </row>
    <row r="419" spans="8:8" x14ac:dyDescent="0.3">
      <c r="H419" s="69"/>
    </row>
    <row r="420" spans="8:8" x14ac:dyDescent="0.3">
      <c r="H420" s="69"/>
    </row>
    <row r="421" spans="8:8" x14ac:dyDescent="0.3">
      <c r="H421" s="69"/>
    </row>
    <row r="422" spans="8:8" x14ac:dyDescent="0.3">
      <c r="H422" s="69"/>
    </row>
    <row r="423" spans="8:8" x14ac:dyDescent="0.3">
      <c r="H423" s="69"/>
    </row>
    <row r="424" spans="8:8" x14ac:dyDescent="0.3">
      <c r="H424" s="69"/>
    </row>
    <row r="425" spans="8:8" x14ac:dyDescent="0.3">
      <c r="H425" s="69"/>
    </row>
    <row r="426" spans="8:8" x14ac:dyDescent="0.3">
      <c r="H426" s="69"/>
    </row>
    <row r="427" spans="8:8" x14ac:dyDescent="0.3">
      <c r="H427" s="69"/>
    </row>
    <row r="428" spans="8:8" x14ac:dyDescent="0.3">
      <c r="H428" s="69"/>
    </row>
    <row r="429" spans="8:8" x14ac:dyDescent="0.3">
      <c r="H429" s="69"/>
    </row>
    <row r="430" spans="8:8" x14ac:dyDescent="0.3">
      <c r="H430" s="69"/>
    </row>
    <row r="431" spans="8:8" x14ac:dyDescent="0.3">
      <c r="H431" s="69"/>
    </row>
    <row r="432" spans="8:8" x14ac:dyDescent="0.3">
      <c r="H432" s="69"/>
    </row>
    <row r="433" spans="8:8" x14ac:dyDescent="0.3">
      <c r="H433" s="69"/>
    </row>
    <row r="434" spans="8:8" x14ac:dyDescent="0.3">
      <c r="H434" s="69"/>
    </row>
    <row r="435" spans="8:8" x14ac:dyDescent="0.3">
      <c r="H435" s="69"/>
    </row>
    <row r="436" spans="8:8" x14ac:dyDescent="0.3">
      <c r="H436" s="69"/>
    </row>
    <row r="437" spans="8:8" x14ac:dyDescent="0.3">
      <c r="H437" s="69"/>
    </row>
    <row r="438" spans="8:8" x14ac:dyDescent="0.3">
      <c r="H438" s="69"/>
    </row>
    <row r="439" spans="8:8" x14ac:dyDescent="0.3">
      <c r="H439" s="69"/>
    </row>
    <row r="440" spans="8:8" x14ac:dyDescent="0.3">
      <c r="H440" s="69"/>
    </row>
    <row r="441" spans="8:8" x14ac:dyDescent="0.3">
      <c r="H441" s="69"/>
    </row>
    <row r="442" spans="8:8" x14ac:dyDescent="0.3">
      <c r="H442" s="69"/>
    </row>
    <row r="443" spans="8:8" x14ac:dyDescent="0.3">
      <c r="H443" s="69"/>
    </row>
    <row r="444" spans="8:8" x14ac:dyDescent="0.3">
      <c r="H444" s="69"/>
    </row>
    <row r="445" spans="8:8" x14ac:dyDescent="0.3">
      <c r="H445" s="69"/>
    </row>
    <row r="446" spans="8:8" x14ac:dyDescent="0.3">
      <c r="H446" s="69"/>
    </row>
    <row r="447" spans="8:8" x14ac:dyDescent="0.3">
      <c r="H447" s="69"/>
    </row>
    <row r="448" spans="8:8" x14ac:dyDescent="0.3">
      <c r="H448" s="69"/>
    </row>
    <row r="449" spans="8:8" x14ac:dyDescent="0.3">
      <c r="H449" s="69"/>
    </row>
    <row r="450" spans="8:8" x14ac:dyDescent="0.3">
      <c r="H450" s="69"/>
    </row>
    <row r="451" spans="8:8" x14ac:dyDescent="0.3">
      <c r="H451" s="69"/>
    </row>
    <row r="452" spans="8:8" x14ac:dyDescent="0.3">
      <c r="H452" s="69"/>
    </row>
    <row r="453" spans="8:8" x14ac:dyDescent="0.3">
      <c r="H453" s="69"/>
    </row>
    <row r="454" spans="8:8" x14ac:dyDescent="0.3">
      <c r="H454" s="69"/>
    </row>
    <row r="455" spans="8:8" x14ac:dyDescent="0.3">
      <c r="H455" s="69"/>
    </row>
    <row r="456" spans="8:8" x14ac:dyDescent="0.3">
      <c r="H456" s="69"/>
    </row>
    <row r="457" spans="8:8" x14ac:dyDescent="0.3">
      <c r="H457" s="69"/>
    </row>
    <row r="458" spans="8:8" x14ac:dyDescent="0.3">
      <c r="H458" s="69"/>
    </row>
    <row r="459" spans="8:8" x14ac:dyDescent="0.3">
      <c r="H459" s="69"/>
    </row>
    <row r="460" spans="8:8" x14ac:dyDescent="0.3">
      <c r="H460" s="69"/>
    </row>
    <row r="461" spans="8:8" x14ac:dyDescent="0.3">
      <c r="H461" s="69"/>
    </row>
    <row r="462" spans="8:8" x14ac:dyDescent="0.3">
      <c r="H462" s="69"/>
    </row>
    <row r="463" spans="8:8" x14ac:dyDescent="0.3">
      <c r="H463" s="69"/>
    </row>
    <row r="464" spans="8:8" x14ac:dyDescent="0.3">
      <c r="H464" s="69"/>
    </row>
    <row r="465" spans="8:8" x14ac:dyDescent="0.3">
      <c r="H465" s="69"/>
    </row>
    <row r="466" spans="8:8" x14ac:dyDescent="0.3">
      <c r="H466" s="69"/>
    </row>
    <row r="467" spans="8:8" x14ac:dyDescent="0.3">
      <c r="H467" s="69"/>
    </row>
    <row r="468" spans="8:8" x14ac:dyDescent="0.3">
      <c r="H468" s="69"/>
    </row>
    <row r="469" spans="8:8" x14ac:dyDescent="0.3">
      <c r="H469" s="69"/>
    </row>
    <row r="470" spans="8:8" x14ac:dyDescent="0.3">
      <c r="H470" s="69"/>
    </row>
    <row r="471" spans="8:8" x14ac:dyDescent="0.3">
      <c r="H471" s="69"/>
    </row>
    <row r="472" spans="8:8" x14ac:dyDescent="0.3">
      <c r="H472" s="69"/>
    </row>
    <row r="473" spans="8:8" x14ac:dyDescent="0.3">
      <c r="H473" s="69"/>
    </row>
    <row r="474" spans="8:8" x14ac:dyDescent="0.3">
      <c r="H474" s="69"/>
    </row>
    <row r="475" spans="8:8" x14ac:dyDescent="0.3">
      <c r="H475" s="69"/>
    </row>
    <row r="476" spans="8:8" x14ac:dyDescent="0.3">
      <c r="H476" s="69"/>
    </row>
    <row r="477" spans="8:8" x14ac:dyDescent="0.3">
      <c r="H477" s="69"/>
    </row>
  </sheetData>
  <mergeCells count="482">
    <mergeCell ref="F5:G5"/>
    <mergeCell ref="F6:G6"/>
    <mergeCell ref="F7:G7"/>
    <mergeCell ref="F8:G8"/>
    <mergeCell ref="F9:G9"/>
    <mergeCell ref="C10:D10"/>
    <mergeCell ref="F10:G10"/>
    <mergeCell ref="F16:G16"/>
    <mergeCell ref="F17:G17"/>
    <mergeCell ref="F18:G18"/>
    <mergeCell ref="C19:D19"/>
    <mergeCell ref="F19:G19"/>
    <mergeCell ref="F20:G20"/>
    <mergeCell ref="F11:G11"/>
    <mergeCell ref="C12:D12"/>
    <mergeCell ref="F12:G12"/>
    <mergeCell ref="F13:G13"/>
    <mergeCell ref="F14:G14"/>
    <mergeCell ref="F15:G15"/>
    <mergeCell ref="F27:G27"/>
    <mergeCell ref="F28:G28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39:G39"/>
    <mergeCell ref="C40:D40"/>
    <mergeCell ref="F40:G40"/>
    <mergeCell ref="F41:G41"/>
    <mergeCell ref="C42:D42"/>
    <mergeCell ref="F42:G42"/>
    <mergeCell ref="F33:G33"/>
    <mergeCell ref="F34:G34"/>
    <mergeCell ref="F35:G35"/>
    <mergeCell ref="F36:G36"/>
    <mergeCell ref="F37:G37"/>
    <mergeCell ref="F38:G38"/>
    <mergeCell ref="C47:D47"/>
    <mergeCell ref="F47:G47"/>
    <mergeCell ref="F48:G48"/>
    <mergeCell ref="C49:D49"/>
    <mergeCell ref="F49:G49"/>
    <mergeCell ref="C50:D50"/>
    <mergeCell ref="F50:G50"/>
    <mergeCell ref="C43:D43"/>
    <mergeCell ref="F43:G43"/>
    <mergeCell ref="F44:G44"/>
    <mergeCell ref="C45:D45"/>
    <mergeCell ref="F45:G45"/>
    <mergeCell ref="C46:D46"/>
    <mergeCell ref="F46:G46"/>
    <mergeCell ref="C55:D55"/>
    <mergeCell ref="F55:G55"/>
    <mergeCell ref="C56:D56"/>
    <mergeCell ref="F56:G56"/>
    <mergeCell ref="C57:D57"/>
    <mergeCell ref="F57:G57"/>
    <mergeCell ref="F51:G51"/>
    <mergeCell ref="C52:D52"/>
    <mergeCell ref="F52:G52"/>
    <mergeCell ref="F53:G53"/>
    <mergeCell ref="C54:D54"/>
    <mergeCell ref="F54:G54"/>
    <mergeCell ref="F62:G62"/>
    <mergeCell ref="C63:D63"/>
    <mergeCell ref="F63:G63"/>
    <mergeCell ref="C64:D64"/>
    <mergeCell ref="F64:G64"/>
    <mergeCell ref="F65:G65"/>
    <mergeCell ref="C58:D58"/>
    <mergeCell ref="F58:G58"/>
    <mergeCell ref="F59:G59"/>
    <mergeCell ref="C60:D60"/>
    <mergeCell ref="F60:G60"/>
    <mergeCell ref="F61:G61"/>
    <mergeCell ref="F69:G69"/>
    <mergeCell ref="C70:D70"/>
    <mergeCell ref="F70:G70"/>
    <mergeCell ref="F71:G71"/>
    <mergeCell ref="C72:D72"/>
    <mergeCell ref="F72:G72"/>
    <mergeCell ref="C66:D66"/>
    <mergeCell ref="F66:G66"/>
    <mergeCell ref="C67:D67"/>
    <mergeCell ref="F67:G67"/>
    <mergeCell ref="C68:D68"/>
    <mergeCell ref="F68:G68"/>
    <mergeCell ref="C78:D78"/>
    <mergeCell ref="F78:G78"/>
    <mergeCell ref="C79:D79"/>
    <mergeCell ref="F79:G79"/>
    <mergeCell ref="F80:G80"/>
    <mergeCell ref="C81:D81"/>
    <mergeCell ref="F81:G81"/>
    <mergeCell ref="F73:G73"/>
    <mergeCell ref="F74:G74"/>
    <mergeCell ref="F75:G75"/>
    <mergeCell ref="F76:G76"/>
    <mergeCell ref="C77:D77"/>
    <mergeCell ref="F77:G77"/>
    <mergeCell ref="F86:G86"/>
    <mergeCell ref="C87:D87"/>
    <mergeCell ref="F87:G87"/>
    <mergeCell ref="F88:G88"/>
    <mergeCell ref="F89:G89"/>
    <mergeCell ref="F90:G90"/>
    <mergeCell ref="F82:G82"/>
    <mergeCell ref="C83:D83"/>
    <mergeCell ref="F83:G83"/>
    <mergeCell ref="C84:D84"/>
    <mergeCell ref="F84:G84"/>
    <mergeCell ref="C85:D85"/>
    <mergeCell ref="F85:G85"/>
    <mergeCell ref="C96:D96"/>
    <mergeCell ref="F96:G96"/>
    <mergeCell ref="C97:D97"/>
    <mergeCell ref="F97:G97"/>
    <mergeCell ref="F98:G98"/>
    <mergeCell ref="F99:G99"/>
    <mergeCell ref="C91:D91"/>
    <mergeCell ref="F91:G91"/>
    <mergeCell ref="F92:G92"/>
    <mergeCell ref="F93:G93"/>
    <mergeCell ref="F94:G94"/>
    <mergeCell ref="C95:D95"/>
    <mergeCell ref="F95:G95"/>
    <mergeCell ref="C103:D103"/>
    <mergeCell ref="F103:G103"/>
    <mergeCell ref="C104:D104"/>
    <mergeCell ref="F104:G104"/>
    <mergeCell ref="F105:G105"/>
    <mergeCell ref="C106:D106"/>
    <mergeCell ref="F106:G106"/>
    <mergeCell ref="C100:D100"/>
    <mergeCell ref="F100:G100"/>
    <mergeCell ref="C101:D101"/>
    <mergeCell ref="F101:G101"/>
    <mergeCell ref="C102:D102"/>
    <mergeCell ref="F102:G102"/>
    <mergeCell ref="C112:D112"/>
    <mergeCell ref="F112:G112"/>
    <mergeCell ref="C113:D113"/>
    <mergeCell ref="F113:G113"/>
    <mergeCell ref="F114:G114"/>
    <mergeCell ref="C115:D115"/>
    <mergeCell ref="F115:G115"/>
    <mergeCell ref="C107:D107"/>
    <mergeCell ref="F107:G107"/>
    <mergeCell ref="F108:G108"/>
    <mergeCell ref="F109:G109"/>
    <mergeCell ref="F110:G110"/>
    <mergeCell ref="C111:D111"/>
    <mergeCell ref="F111:G111"/>
    <mergeCell ref="F121:G121"/>
    <mergeCell ref="C122:D122"/>
    <mergeCell ref="F122:G122"/>
    <mergeCell ref="C123:D123"/>
    <mergeCell ref="F123:G123"/>
    <mergeCell ref="F124:G124"/>
    <mergeCell ref="C116:D116"/>
    <mergeCell ref="F116:G116"/>
    <mergeCell ref="F117:G117"/>
    <mergeCell ref="F118:G118"/>
    <mergeCell ref="F119:G119"/>
    <mergeCell ref="C120:D120"/>
    <mergeCell ref="F120:G120"/>
    <mergeCell ref="F130:G130"/>
    <mergeCell ref="C131:D131"/>
    <mergeCell ref="F131:G131"/>
    <mergeCell ref="C132:D132"/>
    <mergeCell ref="F132:G132"/>
    <mergeCell ref="F133:G133"/>
    <mergeCell ref="F125:G125"/>
    <mergeCell ref="F126:G126"/>
    <mergeCell ref="F127:G127"/>
    <mergeCell ref="F128:G128"/>
    <mergeCell ref="C129:D129"/>
    <mergeCell ref="F129:G129"/>
    <mergeCell ref="F137:G137"/>
    <mergeCell ref="C138:D138"/>
    <mergeCell ref="F138:G138"/>
    <mergeCell ref="C139:D139"/>
    <mergeCell ref="F139:G139"/>
    <mergeCell ref="F140:G140"/>
    <mergeCell ref="C134:D134"/>
    <mergeCell ref="F134:G134"/>
    <mergeCell ref="C135:D135"/>
    <mergeCell ref="F135:G135"/>
    <mergeCell ref="C136:D136"/>
    <mergeCell ref="F136:G136"/>
    <mergeCell ref="C145:D145"/>
    <mergeCell ref="F145:G145"/>
    <mergeCell ref="F146:G146"/>
    <mergeCell ref="C147:D147"/>
    <mergeCell ref="F147:G147"/>
    <mergeCell ref="C148:D148"/>
    <mergeCell ref="F148:G148"/>
    <mergeCell ref="C141:D141"/>
    <mergeCell ref="F141:G141"/>
    <mergeCell ref="C142:D142"/>
    <mergeCell ref="F142:G142"/>
    <mergeCell ref="F143:G143"/>
    <mergeCell ref="C144:D144"/>
    <mergeCell ref="F144:G144"/>
    <mergeCell ref="C153:D153"/>
    <mergeCell ref="F153:G153"/>
    <mergeCell ref="C154:D154"/>
    <mergeCell ref="F154:G154"/>
    <mergeCell ref="C155:D155"/>
    <mergeCell ref="F155:G155"/>
    <mergeCell ref="C149:D149"/>
    <mergeCell ref="F149:G149"/>
    <mergeCell ref="F150:G150"/>
    <mergeCell ref="C151:D151"/>
    <mergeCell ref="F151:G151"/>
    <mergeCell ref="F152:G152"/>
    <mergeCell ref="C160:D160"/>
    <mergeCell ref="F160:G160"/>
    <mergeCell ref="C161:D161"/>
    <mergeCell ref="F161:G161"/>
    <mergeCell ref="C162:D162"/>
    <mergeCell ref="F162:G162"/>
    <mergeCell ref="F156:G156"/>
    <mergeCell ref="C157:D157"/>
    <mergeCell ref="F157:G157"/>
    <mergeCell ref="F158:G158"/>
    <mergeCell ref="C159:D159"/>
    <mergeCell ref="F159:G159"/>
    <mergeCell ref="F168:G168"/>
    <mergeCell ref="C169:D169"/>
    <mergeCell ref="F169:G169"/>
    <mergeCell ref="C170:D170"/>
    <mergeCell ref="F170:G170"/>
    <mergeCell ref="F171:G171"/>
    <mergeCell ref="F163:G163"/>
    <mergeCell ref="C164:D164"/>
    <mergeCell ref="F164:G164"/>
    <mergeCell ref="F165:G165"/>
    <mergeCell ref="F166:G166"/>
    <mergeCell ref="F167:G167"/>
    <mergeCell ref="F176:G176"/>
    <mergeCell ref="F177:G177"/>
    <mergeCell ref="D178:E178"/>
    <mergeCell ref="F178:G178"/>
    <mergeCell ref="F185:G185"/>
    <mergeCell ref="C186:D186"/>
    <mergeCell ref="F186:G186"/>
    <mergeCell ref="C172:D172"/>
    <mergeCell ref="F172:G172"/>
    <mergeCell ref="F173:G173"/>
    <mergeCell ref="C174:D174"/>
    <mergeCell ref="F174:G174"/>
    <mergeCell ref="C175:D175"/>
    <mergeCell ref="F175:G175"/>
    <mergeCell ref="F191:G191"/>
    <mergeCell ref="F192:G192"/>
    <mergeCell ref="F193:G193"/>
    <mergeCell ref="C194:D194"/>
    <mergeCell ref="F194:G194"/>
    <mergeCell ref="F195:G195"/>
    <mergeCell ref="C187:D187"/>
    <mergeCell ref="F187:G187"/>
    <mergeCell ref="F188:G188"/>
    <mergeCell ref="C189:D189"/>
    <mergeCell ref="F189:G189"/>
    <mergeCell ref="F190:G190"/>
    <mergeCell ref="F201:G201"/>
    <mergeCell ref="F202:G202"/>
    <mergeCell ref="F203:G203"/>
    <mergeCell ref="C204:D204"/>
    <mergeCell ref="F204:G204"/>
    <mergeCell ref="F205:G205"/>
    <mergeCell ref="F196:G196"/>
    <mergeCell ref="C197:D197"/>
    <mergeCell ref="F197:G197"/>
    <mergeCell ref="F198:G198"/>
    <mergeCell ref="F199:G199"/>
    <mergeCell ref="C200:D200"/>
    <mergeCell ref="F200:G200"/>
    <mergeCell ref="C211:D211"/>
    <mergeCell ref="F211:G211"/>
    <mergeCell ref="F212:G212"/>
    <mergeCell ref="F213:G213"/>
    <mergeCell ref="C214:D214"/>
    <mergeCell ref="F214:G214"/>
    <mergeCell ref="F206:G206"/>
    <mergeCell ref="F207:G207"/>
    <mergeCell ref="F208:G208"/>
    <mergeCell ref="C209:D209"/>
    <mergeCell ref="F209:G209"/>
    <mergeCell ref="F210:G210"/>
    <mergeCell ref="F221:G221"/>
    <mergeCell ref="F222:G222"/>
    <mergeCell ref="F223:G223"/>
    <mergeCell ref="C224:D224"/>
    <mergeCell ref="F224:G224"/>
    <mergeCell ref="C225:D225"/>
    <mergeCell ref="F225:G225"/>
    <mergeCell ref="F215:G215"/>
    <mergeCell ref="F216:G216"/>
    <mergeCell ref="F217:G217"/>
    <mergeCell ref="F218:G218"/>
    <mergeCell ref="F219:G219"/>
    <mergeCell ref="F220:G220"/>
    <mergeCell ref="C232:D232"/>
    <mergeCell ref="F232:G232"/>
    <mergeCell ref="F233:G233"/>
    <mergeCell ref="F234:G234"/>
    <mergeCell ref="D235:E235"/>
    <mergeCell ref="F235:G235"/>
    <mergeCell ref="F226:G226"/>
    <mergeCell ref="F227:G227"/>
    <mergeCell ref="F228:G228"/>
    <mergeCell ref="F229:G229"/>
    <mergeCell ref="F230:G230"/>
    <mergeCell ref="F231:G231"/>
    <mergeCell ref="C246:D246"/>
    <mergeCell ref="F246:G246"/>
    <mergeCell ref="C247:D247"/>
    <mergeCell ref="F247:G247"/>
    <mergeCell ref="C248:D248"/>
    <mergeCell ref="F248:G248"/>
    <mergeCell ref="F241:G241"/>
    <mergeCell ref="F242:G242"/>
    <mergeCell ref="F243:G243"/>
    <mergeCell ref="C244:D244"/>
    <mergeCell ref="F244:G244"/>
    <mergeCell ref="F245:G245"/>
    <mergeCell ref="C254:D254"/>
    <mergeCell ref="F254:G254"/>
    <mergeCell ref="C255:D255"/>
    <mergeCell ref="F255:G255"/>
    <mergeCell ref="C256:D256"/>
    <mergeCell ref="F256:G256"/>
    <mergeCell ref="F249:G249"/>
    <mergeCell ref="F250:G250"/>
    <mergeCell ref="F251:G251"/>
    <mergeCell ref="C252:D252"/>
    <mergeCell ref="F252:G252"/>
    <mergeCell ref="C253:D253"/>
    <mergeCell ref="F253:G253"/>
    <mergeCell ref="F266:G266"/>
    <mergeCell ref="F267:G267"/>
    <mergeCell ref="C268:D268"/>
    <mergeCell ref="F268:G268"/>
    <mergeCell ref="C269:D269"/>
    <mergeCell ref="F269:G269"/>
    <mergeCell ref="C257:D257"/>
    <mergeCell ref="F257:G257"/>
    <mergeCell ref="F258:G258"/>
    <mergeCell ref="D259:E259"/>
    <mergeCell ref="F259:G259"/>
    <mergeCell ref="F265:G265"/>
    <mergeCell ref="F273:G273"/>
    <mergeCell ref="C274:D274"/>
    <mergeCell ref="F274:G274"/>
    <mergeCell ref="C275:D275"/>
    <mergeCell ref="F275:G275"/>
    <mergeCell ref="C276:D276"/>
    <mergeCell ref="F276:G276"/>
    <mergeCell ref="C270:D270"/>
    <mergeCell ref="F270:G270"/>
    <mergeCell ref="C271:D271"/>
    <mergeCell ref="F271:G271"/>
    <mergeCell ref="C272:D272"/>
    <mergeCell ref="F272:G272"/>
    <mergeCell ref="F280:G280"/>
    <mergeCell ref="F281:G281"/>
    <mergeCell ref="F282:G282"/>
    <mergeCell ref="F283:G283"/>
    <mergeCell ref="F284:G284"/>
    <mergeCell ref="F285:G285"/>
    <mergeCell ref="C277:D277"/>
    <mergeCell ref="F277:G277"/>
    <mergeCell ref="C278:D278"/>
    <mergeCell ref="F278:G278"/>
    <mergeCell ref="C279:D279"/>
    <mergeCell ref="F279:G279"/>
    <mergeCell ref="F292:G292"/>
    <mergeCell ref="C293:D293"/>
    <mergeCell ref="F293:G293"/>
    <mergeCell ref="F294:G294"/>
    <mergeCell ref="F295:G295"/>
    <mergeCell ref="F296:G296"/>
    <mergeCell ref="F286:G286"/>
    <mergeCell ref="F287:G287"/>
    <mergeCell ref="F288:G288"/>
    <mergeCell ref="F289:G289"/>
    <mergeCell ref="F290:G290"/>
    <mergeCell ref="F291:G291"/>
    <mergeCell ref="F303:G303"/>
    <mergeCell ref="F304:G304"/>
    <mergeCell ref="F305:G305"/>
    <mergeCell ref="F306:G306"/>
    <mergeCell ref="F307:G307"/>
    <mergeCell ref="F308:G308"/>
    <mergeCell ref="F297:G297"/>
    <mergeCell ref="F298:G298"/>
    <mergeCell ref="F299:G299"/>
    <mergeCell ref="F300:G300"/>
    <mergeCell ref="F301:G301"/>
    <mergeCell ref="F302:G302"/>
    <mergeCell ref="F315:G315"/>
    <mergeCell ref="F316:G316"/>
    <mergeCell ref="F317:G317"/>
    <mergeCell ref="F318:G318"/>
    <mergeCell ref="F319:G319"/>
    <mergeCell ref="F320:G320"/>
    <mergeCell ref="F309:G309"/>
    <mergeCell ref="F310:G310"/>
    <mergeCell ref="F311:G311"/>
    <mergeCell ref="F312:G312"/>
    <mergeCell ref="F313:G313"/>
    <mergeCell ref="F314:G314"/>
    <mergeCell ref="F327:G327"/>
    <mergeCell ref="F328:G328"/>
    <mergeCell ref="F329:G329"/>
    <mergeCell ref="F330:G330"/>
    <mergeCell ref="F331:G331"/>
    <mergeCell ref="F332:G332"/>
    <mergeCell ref="F321:G321"/>
    <mergeCell ref="F322:G322"/>
    <mergeCell ref="F323:G323"/>
    <mergeCell ref="F324:G324"/>
    <mergeCell ref="F325:G325"/>
    <mergeCell ref="F326:G326"/>
    <mergeCell ref="F339:G339"/>
    <mergeCell ref="F340:G340"/>
    <mergeCell ref="F341:G341"/>
    <mergeCell ref="F342:G342"/>
    <mergeCell ref="F343:G343"/>
    <mergeCell ref="F344:G344"/>
    <mergeCell ref="F333:G333"/>
    <mergeCell ref="F334:G334"/>
    <mergeCell ref="F335:G335"/>
    <mergeCell ref="F336:G336"/>
    <mergeCell ref="F337:G337"/>
    <mergeCell ref="F338:G338"/>
    <mergeCell ref="F351:G351"/>
    <mergeCell ref="F352:G352"/>
    <mergeCell ref="F353:G353"/>
    <mergeCell ref="F354:G354"/>
    <mergeCell ref="F355:G355"/>
    <mergeCell ref="F356:G356"/>
    <mergeCell ref="F345:G345"/>
    <mergeCell ref="F346:G346"/>
    <mergeCell ref="F347:G347"/>
    <mergeCell ref="F348:G348"/>
    <mergeCell ref="F349:G349"/>
    <mergeCell ref="F350:G350"/>
    <mergeCell ref="F363:G363"/>
    <mergeCell ref="F364:G364"/>
    <mergeCell ref="F365:G365"/>
    <mergeCell ref="F366:G366"/>
    <mergeCell ref="F367:G367"/>
    <mergeCell ref="F368:G368"/>
    <mergeCell ref="F357:G357"/>
    <mergeCell ref="F358:G358"/>
    <mergeCell ref="F359:G359"/>
    <mergeCell ref="F360:G360"/>
    <mergeCell ref="F361:G361"/>
    <mergeCell ref="F362:G362"/>
    <mergeCell ref="D380:E380"/>
    <mergeCell ref="F380:G380"/>
    <mergeCell ref="C375:D375"/>
    <mergeCell ref="F375:G375"/>
    <mergeCell ref="F376:G376"/>
    <mergeCell ref="F377:G377"/>
    <mergeCell ref="D378:E378"/>
    <mergeCell ref="F378:G378"/>
    <mergeCell ref="F369:G369"/>
    <mergeCell ref="F370:G370"/>
    <mergeCell ref="F371:G371"/>
    <mergeCell ref="F372:G372"/>
    <mergeCell ref="F373:G373"/>
    <mergeCell ref="F374:G37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</vt:lpstr>
      <vt:lpstr>rozpis ORG</vt:lpstr>
      <vt:lpstr>Stavby - souhrn dle SuAu</vt:lpstr>
      <vt:lpstr>Stavby - rozpis </vt:lpstr>
      <vt:lpstr>022 - rozpis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Šímová</dc:creator>
  <cp:lastModifiedBy>Pavlína Tůmová</cp:lastModifiedBy>
  <dcterms:created xsi:type="dcterms:W3CDTF">2025-10-02T06:37:29Z</dcterms:created>
  <dcterms:modified xsi:type="dcterms:W3CDTF">2025-11-12T08:57:44Z</dcterms:modified>
</cp:coreProperties>
</file>