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<sst xmlns="http://schemas.openxmlformats.org/spreadsheetml/2006/main" count="198" uniqueCount="149">
  <si>
    <t>Název položky</t>
  </si>
  <si>
    <t>Popis</t>
  </si>
  <si>
    <t>M.j.</t>
  </si>
  <si>
    <t>Počet j.</t>
  </si>
  <si>
    <t>Cena Kus</t>
  </si>
  <si>
    <t>Cena celkem</t>
  </si>
  <si>
    <t>Dřevěná šatní skříň</t>
  </si>
  <si>
    <t>ks</t>
  </si>
  <si>
    <t>Kancelářský stůl</t>
  </si>
  <si>
    <t>Kontejner</t>
  </si>
  <si>
    <t>Kancelářské křeslo</t>
  </si>
  <si>
    <t>Stěnový sejf</t>
  </si>
  <si>
    <t>Konferenční stolek</t>
  </si>
  <si>
    <t>Kancelářská židle</t>
  </si>
  <si>
    <t xml:space="preserve">otočná, s područkami, nosnost 130 kg, černá, </t>
  </si>
  <si>
    <t>Kancelářská skříň</t>
  </si>
  <si>
    <t>Šatní skříň</t>
  </si>
  <si>
    <t>80 x 47 x 178, výsuvný věšák</t>
  </si>
  <si>
    <t>Jídelní stůl</t>
  </si>
  <si>
    <t>Jídelní set</t>
  </si>
  <si>
    <t>Psací PC stůl</t>
  </si>
  <si>
    <t>100 x 45 cm, 3 zásuvky</t>
  </si>
  <si>
    <t>Pohovka</t>
  </si>
  <si>
    <t>Regál knihovna</t>
  </si>
  <si>
    <t>Televizní stolek</t>
  </si>
  <si>
    <t>Věšák na dveře</t>
  </si>
  <si>
    <t>Police samonosná</t>
  </si>
  <si>
    <t>Policový regál</t>
  </si>
  <si>
    <t>Nosnost 75 kg/police, 800 x 350 x 1800 mm  - kovové - přištroubovat</t>
  </si>
  <si>
    <t>Palanda</t>
  </si>
  <si>
    <t>Matrace</t>
  </si>
  <si>
    <t>Židle</t>
  </si>
  <si>
    <t>Jídelní, dřevěná, nosnost 100 kg, 40 x 36 x 45 cm, výška 86 cm</t>
  </si>
  <si>
    <t>Postel</t>
  </si>
  <si>
    <t>Potah matrace</t>
  </si>
  <si>
    <t>Omyvatelný, 900 x 2000</t>
  </si>
  <si>
    <t>Polštář</t>
  </si>
  <si>
    <t>Přikrývka</t>
  </si>
  <si>
    <t>Povlečení</t>
  </si>
  <si>
    <t>Prostěradlo</t>
  </si>
  <si>
    <t>Stůl</t>
  </si>
  <si>
    <t>Prádelník</t>
  </si>
  <si>
    <t>Šatní skříň se zásuvkami</t>
  </si>
  <si>
    <t>Jednací židle</t>
  </si>
  <si>
    <t>Křeslo</t>
  </si>
  <si>
    <t>Křeslo, koženka ekokůže 89 x 63 x 78 cm k dvousedáku, černá</t>
  </si>
  <si>
    <t>Vitrína</t>
  </si>
  <si>
    <t>Stolek pod TV</t>
  </si>
  <si>
    <t xml:space="preserve">Psací stůl </t>
  </si>
  <si>
    <t>Stojan na šaty mobilní</t>
  </si>
  <si>
    <t>Nastavitelný, 89 - 135 x 42 x 105 - 179 cm, 2 tyče</t>
  </si>
  <si>
    <t>Lavička venkovní</t>
  </si>
  <si>
    <t>Kuchyňská linka I</t>
  </si>
  <si>
    <t>Kuchyňská linka II</t>
  </si>
  <si>
    <t>Skříň policová</t>
  </si>
  <si>
    <t>Dřez s odkapávačem</t>
  </si>
  <si>
    <t>860 x 510 mm, nerez</t>
  </si>
  <si>
    <t>Baterie dřezová</t>
  </si>
  <si>
    <t>Baterie dřezová, páková, stojánková, se sprchou</t>
  </si>
  <si>
    <t>Ks</t>
  </si>
  <si>
    <t xml:space="preserve">Poznámka: </t>
  </si>
  <si>
    <r>
      <t xml:space="preserve">pokud není specifikováno u popisu položky jinak, použít materiál: </t>
    </r>
    <r>
      <rPr>
        <b/>
        <i/>
        <u val="single"/>
        <sz val="11"/>
        <color theme="1"/>
        <rFont val="Calibri"/>
        <family val="2"/>
        <scheme val="minor"/>
      </rPr>
      <t>lamino</t>
    </r>
    <r>
      <rPr>
        <b/>
        <sz val="11"/>
        <color theme="1"/>
        <rFont val="Calibri"/>
        <family val="2"/>
        <scheme val="minor"/>
      </rPr>
      <t xml:space="preserve"> v odstínu </t>
    </r>
    <r>
      <rPr>
        <b/>
        <i/>
        <u val="single"/>
        <sz val="11"/>
        <color theme="1"/>
        <rFont val="Calibri"/>
        <family val="2"/>
        <scheme val="minor"/>
      </rPr>
      <t>světlý buk</t>
    </r>
    <r>
      <rPr>
        <b/>
        <sz val="11"/>
        <color theme="1"/>
        <rFont val="Calibri"/>
        <family val="2"/>
        <scheme val="minor"/>
      </rPr>
      <t>.</t>
    </r>
  </si>
  <si>
    <t>Uzamykatelná, 1900 x 600 x 420 mm, buk (dvojskříňka, každá uzamykatelná)</t>
  </si>
  <si>
    <t>Dvousedák, " koženka / ekokůže" 140 x 63 x 78 cm, černá</t>
  </si>
  <si>
    <t>vnitřní rozměr v mm výška 240 x šířka 345 x hloubka 190 mm, zamykací - 2 klíče, vysoce kvalitní ocel 4 mm tloušťka, tloušťka dveří 40 mm,odolná povrchová úprava práškovým lakem v barvě antracit 
minimální síla zdi okolo trezoru 10 cm, hmotnost cca 12 kg, vniřní objem cca 15 l</t>
  </si>
  <si>
    <t>Dvoulůžková, 210 x 98 x 176, pevnost - šroubovací ke zdi, materiál - lamino a kov</t>
  </si>
  <si>
    <t>70 x 140 cm, lamino</t>
  </si>
  <si>
    <t>1.</t>
  </si>
  <si>
    <t>2.</t>
  </si>
  <si>
    <t>3.</t>
  </si>
  <si>
    <t>4.</t>
  </si>
  <si>
    <t>8.</t>
  </si>
  <si>
    <t>7.</t>
  </si>
  <si>
    <t>9.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</si>
  <si>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</si>
  <si>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</si>
  <si>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</si>
  <si>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</si>
  <si>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</si>
  <si>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</si>
  <si>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</si>
  <si>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</si>
  <si>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</si>
  <si>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</si>
  <si>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</si>
  <si>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</si>
  <si>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</si>
  <si>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</si>
  <si>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</si>
  <si>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</si>
  <si>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</si>
  <si>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</si>
  <si>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</si>
  <si>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</si>
  <si>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</si>
  <si>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</si>
  <si>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</si>
  <si>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</si>
  <si>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</si>
  <si>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</si>
  <si>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</si>
  <si>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</si>
  <si>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</si>
  <si>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</si>
  <si>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</si>
  <si>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</si>
  <si>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</si>
  <si>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</si>
  <si>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</si>
  <si>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</si>
  <si>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</si>
  <si>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</si>
  <si>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</si>
  <si>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</si>
  <si>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44,3 x 60 cm, v barvě a provedení u kancelářského stol (viz položka 2), 4 zásuvky a zamykatelný</t>
  </si>
  <si>
    <t>Celočalouněné, nosnost 120 kg, s opěrkami, nastavitelné, černé</t>
  </si>
  <si>
    <t>Stůl 120 x 75 cm, 4 židle, lamino</t>
  </si>
  <si>
    <r>
      <t xml:space="preserve">5 háčků, kovový, </t>
    </r>
    <r>
      <rPr>
        <sz val="11"/>
        <rFont val="Calibri"/>
        <family val="2"/>
        <scheme val="minor"/>
      </rPr>
      <t xml:space="preserve">šířka 42 cm, na zaháknutí o dveře </t>
    </r>
    <r>
      <rPr>
        <sz val="11"/>
        <color rgb="FFFF0000"/>
        <rFont val="Calibri"/>
        <family val="2"/>
        <scheme val="minor"/>
      </rPr>
      <t xml:space="preserve">  </t>
    </r>
  </si>
  <si>
    <r>
      <t xml:space="preserve">Police samonosná 25 x 60 cm, </t>
    </r>
    <r>
      <rPr>
        <sz val="11"/>
        <rFont val="Calibri"/>
        <family val="2"/>
        <scheme val="minor"/>
      </rPr>
      <t>úchyty jsou skrity uvnitř police, lamino</t>
    </r>
    <r>
      <rPr>
        <sz val="11"/>
        <color rgb="FFFF0000"/>
        <rFont val="Calibri"/>
        <family val="2"/>
        <scheme val="minor"/>
      </rPr>
      <t xml:space="preserve">   </t>
    </r>
  </si>
  <si>
    <t>900 x 2000 x 100 mm, - Nosnost 120 Kg, Výška jádra matrace 11cm, Tvrdost 3-4 , Potah snímatelný</t>
  </si>
  <si>
    <t xml:space="preserve">700 x 900 mm, bez zapínání, barva:bílá, výplň: duté vlákno , povrch: mikrovlákno, praní: min. 60°C    </t>
  </si>
  <si>
    <t xml:space="preserve">2000 x 1400 mm, bez zapínání, barva:bílá, výplň: duté vlákno , povrch: mikrovlákno, praní: min. 60°C  </t>
  </si>
  <si>
    <t>900x200 mm, bavlna</t>
  </si>
  <si>
    <r>
      <t xml:space="preserve">Přikrývka 1400 x 2000 mm, polštář 700 x 900 mm, </t>
    </r>
    <r>
      <rPr>
        <sz val="11"/>
        <rFont val="Calibri"/>
        <family val="2"/>
        <scheme val="minor"/>
      </rPr>
      <t>bavlna</t>
    </r>
  </si>
  <si>
    <r>
      <t xml:space="preserve">Stůl 90 x 90 cm, </t>
    </r>
    <r>
      <rPr>
        <sz val="11"/>
        <rFont val="Calibri"/>
        <family val="2"/>
        <scheme val="minor"/>
      </rPr>
      <t>lamino a ostaní</t>
    </r>
  </si>
  <si>
    <t>16 polí, 141 x 33 x 141 cm, lamino a ostaní</t>
  </si>
  <si>
    <t>4 pole, 38 x 33 x 141 cm, lamino a ostaní</t>
  </si>
  <si>
    <t>120 x 50 x 44 cm, lamino a ostaní</t>
  </si>
  <si>
    <t>90 x 60 cm, lamino a ostaní</t>
  </si>
  <si>
    <t>80 x 47 x 178 cm, 3 police, dvířka dole, lamino a ostaní</t>
  </si>
  <si>
    <t>80 x 47 x 178, dvoukřídlé - plné, police uprostřed, lamino a ostaní</t>
  </si>
  <si>
    <t>55x55 cm, lamino a ostaní</t>
  </si>
  <si>
    <t>Přední otevírání, 90 x 86 x 42 cm, dvířka plná, lamino a ostaní</t>
  </si>
  <si>
    <t>Trojdvéřová, 80 x 180 x 52 cm, 2 zásuvky, lamino a ostaní</t>
  </si>
  <si>
    <t>80 x 120 cm, lamino a ostaní</t>
  </si>
  <si>
    <t>47,5 x 41,5 cm, stahovatelná, bez područek</t>
  </si>
  <si>
    <t>Stůl 110 x 70 x 76 cm, 4 židle, lamino a ostní</t>
  </si>
  <si>
    <t>163 x 37 x 52 cm, lamino a ostatní</t>
  </si>
  <si>
    <t>Vitrína 2 dveřová, 90 x 146 x 41 cm, provedení - plné, lamino a ostatní</t>
  </si>
  <si>
    <t>Psací stůl rozkládací, 120 x 75 x 50 cm, lamino a ostatní</t>
  </si>
  <si>
    <t>Dřevo a kov, 180 x 60 x 70 cm s opěrkami</t>
  </si>
  <si>
    <t>900 x 430 x 2074, lamino a ostatní</t>
  </si>
  <si>
    <t>Kuchyňksá linka III</t>
  </si>
  <si>
    <t>Celková cena bez DPH</t>
  </si>
  <si>
    <r>
      <t xml:space="preserve">Jednolůžko, 900 x 2000 , </t>
    </r>
    <r>
      <rPr>
        <sz val="11"/>
        <rFont val="Calibri"/>
        <family val="2"/>
        <scheme val="minor"/>
      </rPr>
      <t xml:space="preserve">s roštem a výlopem (úložný prostor) </t>
    </r>
  </si>
  <si>
    <t>Příloha č.1 - Soupis dodávek interiérového vybavení</t>
  </si>
  <si>
    <t xml:space="preserve">Kuchyňksá linka doplňuje kuch. Linku II. 1,0 m,  horní a dolní skříňky, barva světlý buk,lamino, dolní skříňky - 80x60x60(v x š x h), horní skříňky 60x60x30-40 (v x šx h), plné skříňky,  3,8 mm tl. pracovní desky </t>
  </si>
  <si>
    <t>Kuchyňská linka dl. 2,6 m, horní a dolní skříňky, barva světlý buk,lamino, dolní skříňky - 80x60x60(v x š x h), horní skříňky 60x60x30-40 (v x šx h), plné skříňky, 3 zásuvky, 3,8 mm tl. pracovní desky</t>
  </si>
  <si>
    <t xml:space="preserve">Kuchyňská linka dl. 2,0 m, horní a dolní skříňky, barva světlý buk,lamino, dolní skříňky - 80x60x60(v x š x h), horní skříňky 60x60x30-40 (v x šx h), plné skříňky, 3 zásuvky, 3,8 mm tl. pracovní desky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</si>
</sst>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25"/>
      <color rgb="FF5A556A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E1E0E2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</cellStyleXfs>
  <cellXfs count="61">
    <xf numFmtId="0" fontId="0" fillId="0" borderId="0" xfId="0"/>
    <xf numFmtId="164" fontId="4" fillId="0" borderId="1" xfId="20" applyFont="1" applyFill="1" applyBorder="1" applyAlignment="1" applyProtection="1">
      <alignment horizontal="center" wrapText="1"/>
      <protection/>
    </xf>
    <xf numFmtId="164" fontId="5" fillId="0" borderId="1" xfId="20" applyFont="1" applyFill="1" applyBorder="1" applyAlignment="1" applyProtection="1">
      <alignment horizontal="center" wrapText="1"/>
      <protection/>
    </xf>
    <xf numFmtId="164" fontId="0" fillId="0" borderId="1" xfId="20" applyFont="1" applyFill="1" applyBorder="1" applyAlignment="1" applyProtection="1">
      <alignment horizontal="center" wrapText="1"/>
      <protection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0" xfId="0" applyAlignment="1">
      <alignment wrapText="1"/>
    </xf>
    <xf numFmtId="164" fontId="4" fillId="0" borderId="1" xfId="2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4" fillId="0" borderId="6" xfId="20" applyFont="1" applyFill="1" applyBorder="1" applyAlignment="1" applyProtection="1">
      <alignment horizontal="center" wrapText="1"/>
      <protection/>
    </xf>
    <xf numFmtId="164" fontId="5" fillId="0" borderId="7" xfId="20" applyFont="1" applyFill="1" applyBorder="1" applyAlignment="1" applyProtection="1">
      <alignment horizontal="center" wrapText="1"/>
      <protection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6" fillId="0" borderId="8" xfId="20" applyFont="1" applyFill="1" applyBorder="1" applyAlignment="1" applyProtection="1">
      <alignment horizontal="center" wrapText="1"/>
      <protection/>
    </xf>
    <xf numFmtId="164" fontId="3" fillId="0" borderId="8" xfId="2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4" fontId="3" fillId="0" borderId="12" xfId="20" applyFont="1" applyFill="1" applyBorder="1" applyAlignment="1" applyProtection="1">
      <alignment horizontal="center" vertical="center" wrapText="1"/>
      <protection/>
    </xf>
    <xf numFmtId="164" fontId="3" fillId="0" borderId="13" xfId="20" applyFont="1" applyFill="1" applyBorder="1" applyAlignment="1" applyProtection="1">
      <alignment horizontal="center" vertical="center"/>
      <protection/>
    </xf>
    <xf numFmtId="164" fontId="4" fillId="0" borderId="14" xfId="20" applyFont="1" applyFill="1" applyBorder="1" applyAlignment="1" applyProtection="1">
      <alignment wrapText="1"/>
      <protection/>
    </xf>
    <xf numFmtId="164" fontId="4" fillId="0" borderId="15" xfId="20" applyFont="1" applyFill="1" applyBorder="1" applyAlignment="1" applyProtection="1">
      <alignment/>
      <protection/>
    </xf>
    <xf numFmtId="164" fontId="4" fillId="0" borderId="16" xfId="20" applyFont="1" applyFill="1" applyBorder="1" applyAlignment="1" applyProtection="1">
      <alignment wrapText="1"/>
      <protection/>
    </xf>
    <xf numFmtId="164" fontId="4" fillId="0" borderId="17" xfId="20" applyFont="1" applyFill="1" applyBorder="1" applyAlignment="1" applyProtection="1">
      <alignment/>
      <protection/>
    </xf>
    <xf numFmtId="164" fontId="4" fillId="0" borderId="16" xfId="20" applyFont="1" applyFill="1" applyBorder="1" applyAlignment="1" applyProtection="1">
      <alignment horizontal="left" vertical="center" wrapText="1"/>
      <protection/>
    </xf>
    <xf numFmtId="164" fontId="4" fillId="0" borderId="17" xfId="20" applyFont="1" applyFill="1" applyBorder="1" applyAlignment="1" applyProtection="1">
      <alignment horizontal="left" vertical="center" wrapText="1"/>
      <protection/>
    </xf>
    <xf numFmtId="164" fontId="5" fillId="0" borderId="16" xfId="20" applyFont="1" applyFill="1" applyBorder="1" applyAlignment="1" applyProtection="1">
      <alignment wrapText="1"/>
      <protection/>
    </xf>
    <xf numFmtId="164" fontId="5" fillId="0" borderId="17" xfId="20" applyFont="1" applyFill="1" applyBorder="1" applyAlignment="1" applyProtection="1">
      <alignment/>
      <protection/>
    </xf>
    <xf numFmtId="164" fontId="4" fillId="2" borderId="17" xfId="20" applyFont="1" applyFill="1" applyBorder="1" applyAlignment="1" applyProtection="1">
      <alignment/>
      <protection/>
    </xf>
    <xf numFmtId="164" fontId="5" fillId="0" borderId="16" xfId="20" applyFont="1" applyFill="1" applyBorder="1" applyAlignment="1" applyProtection="1">
      <alignment horizontal="left" vertical="center" wrapText="1"/>
      <protection/>
    </xf>
    <xf numFmtId="164" fontId="5" fillId="0" borderId="17" xfId="20" applyFont="1" applyFill="1" applyBorder="1" applyAlignment="1" applyProtection="1">
      <alignment horizontal="left" vertical="center" wrapText="1"/>
      <protection/>
    </xf>
    <xf numFmtId="164" fontId="5" fillId="0" borderId="18" xfId="20" applyFont="1" applyFill="1" applyBorder="1" applyAlignment="1" applyProtection="1">
      <alignment wrapText="1"/>
      <protection/>
    </xf>
    <xf numFmtId="164" fontId="5" fillId="0" borderId="19" xfId="20" applyFont="1" applyFill="1" applyBorder="1" applyAlignment="1" applyProtection="1">
      <alignment/>
      <protection/>
    </xf>
    <xf numFmtId="164" fontId="6" fillId="0" borderId="12" xfId="20" applyFont="1" applyFill="1" applyBorder="1" applyAlignment="1" applyProtection="1">
      <alignment wrapText="1"/>
      <protection/>
    </xf>
    <xf numFmtId="164" fontId="6" fillId="0" borderId="13" xfId="20" applyFont="1" applyFill="1" applyBorder="1" applyAlignment="1" applyProtection="1">
      <alignment/>
      <protection/>
    </xf>
    <xf numFmtId="165" fontId="3" fillId="0" borderId="4" xfId="20" applyNumberFormat="1" applyFont="1" applyFill="1" applyBorder="1" applyAlignment="1" applyProtection="1">
      <alignment horizontal="center" vertical="center" wrapText="1"/>
      <protection/>
    </xf>
    <xf numFmtId="165" fontId="4" fillId="0" borderId="20" xfId="0" applyNumberFormat="1" applyFont="1" applyBorder="1"/>
    <xf numFmtId="165" fontId="4" fillId="0" borderId="21" xfId="0" applyNumberFormat="1" applyFont="1" applyBorder="1"/>
    <xf numFmtId="165" fontId="4" fillId="0" borderId="21" xfId="0" applyNumberFormat="1" applyFont="1" applyBorder="1" applyAlignment="1">
      <alignment horizontal="right" vertical="center"/>
    </xf>
    <xf numFmtId="165" fontId="4" fillId="0" borderId="22" xfId="0" applyNumberFormat="1" applyFont="1" applyBorder="1"/>
    <xf numFmtId="165" fontId="6" fillId="0" borderId="4" xfId="0" applyNumberFormat="1" applyFont="1" applyBorder="1"/>
    <xf numFmtId="2" fontId="3" fillId="0" borderId="13" xfId="20" applyNumberFormat="1" applyFont="1" applyFill="1" applyBorder="1" applyAlignment="1" applyProtection="1">
      <alignment horizontal="center" vertical="center" wrapText="1"/>
      <protection/>
    </xf>
    <xf numFmtId="164" fontId="4" fillId="0" borderId="14" xfId="20" applyFont="1" applyFill="1" applyBorder="1" applyAlignment="1" applyProtection="1">
      <alignment horizontal="center" wrapText="1"/>
      <protection/>
    </xf>
    <xf numFmtId="2" fontId="4" fillId="0" borderId="15" xfId="0" applyNumberFormat="1" applyFont="1" applyBorder="1" applyAlignment="1">
      <alignment horizontal="center" vertical="center"/>
    </xf>
    <xf numFmtId="164" fontId="4" fillId="0" borderId="16" xfId="20" applyFont="1" applyFill="1" applyBorder="1" applyAlignment="1" applyProtection="1">
      <alignment horizontal="center" wrapText="1"/>
      <protection/>
    </xf>
    <xf numFmtId="2" fontId="4" fillId="0" borderId="17" xfId="0" applyNumberFormat="1" applyFont="1" applyBorder="1" applyAlignment="1">
      <alignment horizontal="center" vertical="center"/>
    </xf>
    <xf numFmtId="164" fontId="4" fillId="0" borderId="16" xfId="20" applyFont="1" applyFill="1" applyBorder="1" applyAlignment="1" applyProtection="1">
      <alignment horizontal="center" vertical="center" wrapText="1"/>
      <protection/>
    </xf>
    <xf numFmtId="164" fontId="5" fillId="0" borderId="16" xfId="20" applyFont="1" applyFill="1" applyBorder="1" applyAlignment="1" applyProtection="1">
      <alignment horizontal="center" wrapText="1"/>
      <protection/>
    </xf>
    <xf numFmtId="164" fontId="5" fillId="0" borderId="16" xfId="20" applyFont="1" applyFill="1" applyBorder="1" applyAlignment="1" applyProtection="1">
      <alignment horizontal="center" vertical="center" wrapText="1"/>
      <protection/>
    </xf>
    <xf numFmtId="164" fontId="5" fillId="0" borderId="18" xfId="20" applyFont="1" applyFill="1" applyBorder="1" applyAlignment="1" applyProtection="1">
      <alignment horizontal="center" wrapText="1"/>
      <protection/>
    </xf>
    <xf numFmtId="2" fontId="4" fillId="0" borderId="19" xfId="0" applyNumberFormat="1" applyFont="1" applyBorder="1" applyAlignment="1">
      <alignment horizontal="center" vertical="center"/>
    </xf>
    <xf numFmtId="164" fontId="6" fillId="0" borderId="12" xfId="20" applyFont="1" applyFill="1" applyBorder="1" applyAlignment="1" applyProtection="1">
      <alignment horizontal="center" wrapText="1"/>
      <protection/>
    </xf>
    <xf numFmtId="2" fontId="6" fillId="0" borderId="13" xfId="0" applyNumberFormat="1" applyFont="1" applyBorder="1" applyAlignment="1">
      <alignment horizontal="center" vertical="center"/>
    </xf>
    <xf numFmtId="164" fontId="4" fillId="0" borderId="17" xfId="20" applyFont="1" applyFill="1" applyBorder="1" applyAlignment="1" applyProtection="1">
      <alignment wrapText="1"/>
      <protection/>
    </xf>
    <xf numFmtId="164" fontId="5" fillId="0" borderId="17" xfId="20" applyFont="1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7"/>
  <sheetViews>
    <sheetView tabSelected="1" workbookViewId="0" topLeftCell="A1">
      <selection activeCell="L9" sqref="L9"/>
    </sheetView>
  </sheetViews>
  <sheetFormatPr defaultColWidth="9.140625" defaultRowHeight="15"/>
  <cols>
    <col min="1" max="1" width="3.8515625" style="18" customWidth="1"/>
    <col min="2" max="2" width="18.421875" style="0" customWidth="1"/>
    <col min="3" max="3" width="77.421875" style="0" customWidth="1"/>
    <col min="4" max="4" width="6.7109375" style="0" customWidth="1"/>
    <col min="5" max="5" width="6.57421875" style="0" customWidth="1"/>
    <col min="6" max="6" width="12.140625" style="9" customWidth="1"/>
    <col min="7" max="7" width="13.7109375" style="0" customWidth="1"/>
  </cols>
  <sheetData>
    <row r="4" ht="15">
      <c r="B4" t="s">
        <v>145</v>
      </c>
    </row>
    <row r="5" ht="15.75" thickBot="1"/>
    <row r="6" spans="1:7" ht="30" customHeight="1" thickBot="1">
      <c r="A6" s="19"/>
      <c r="B6" s="24" t="s">
        <v>0</v>
      </c>
      <c r="C6" s="25" t="s">
        <v>1</v>
      </c>
      <c r="D6" s="24" t="s">
        <v>2</v>
      </c>
      <c r="E6" s="17" t="s">
        <v>3</v>
      </c>
      <c r="F6" s="47" t="s">
        <v>4</v>
      </c>
      <c r="G6" s="41" t="s">
        <v>5</v>
      </c>
    </row>
    <row r="7" spans="1:7" ht="20.1" customHeight="1">
      <c r="A7" s="20" t="s">
        <v>67</v>
      </c>
      <c r="B7" s="26" t="s">
        <v>6</v>
      </c>
      <c r="C7" s="27" t="s">
        <v>62</v>
      </c>
      <c r="D7" s="48" t="s">
        <v>7</v>
      </c>
      <c r="E7" s="13">
        <v>14</v>
      </c>
      <c r="F7" s="49"/>
      <c r="G7" s="42">
        <f>F7*E7</f>
        <v>0</v>
      </c>
    </row>
    <row r="8" spans="1:7" ht="20.1" customHeight="1">
      <c r="A8" s="21" t="s">
        <v>68</v>
      </c>
      <c r="B8" s="28" t="s">
        <v>8</v>
      </c>
      <c r="C8" s="29" t="s">
        <v>66</v>
      </c>
      <c r="D8" s="50" t="s">
        <v>7</v>
      </c>
      <c r="E8" s="1">
        <v>5</v>
      </c>
      <c r="F8" s="51"/>
      <c r="G8" s="43">
        <f aca="true" t="shared" si="0" ref="G8:G53">F8*E8</f>
        <v>0</v>
      </c>
    </row>
    <row r="9" spans="1:7" ht="39.75" customHeight="1">
      <c r="A9" s="21" t="s">
        <v>69</v>
      </c>
      <c r="B9" s="28" t="s">
        <v>9</v>
      </c>
      <c r="C9" s="59" t="s">
        <v>114</v>
      </c>
      <c r="D9" s="50" t="s">
        <v>7</v>
      </c>
      <c r="E9" s="1">
        <v>5</v>
      </c>
      <c r="F9" s="51"/>
      <c r="G9" s="43">
        <f t="shared" si="0"/>
        <v>0</v>
      </c>
    </row>
    <row r="10" spans="1:7" ht="20.1" customHeight="1">
      <c r="A10" s="21" t="s">
        <v>70</v>
      </c>
      <c r="B10" s="28" t="s">
        <v>10</v>
      </c>
      <c r="C10" s="29" t="s">
        <v>115</v>
      </c>
      <c r="D10" s="50" t="s">
        <v>7</v>
      </c>
      <c r="E10" s="1">
        <v>5</v>
      </c>
      <c r="F10" s="51"/>
      <c r="G10" s="43">
        <f t="shared" si="0"/>
        <v>0</v>
      </c>
    </row>
    <row r="11" spans="1:10" ht="72" customHeight="1">
      <c r="A11" s="21" t="s">
        <v>74</v>
      </c>
      <c r="B11" s="30" t="s">
        <v>11</v>
      </c>
      <c r="C11" s="31" t="s">
        <v>64</v>
      </c>
      <c r="D11" s="52" t="s">
        <v>7</v>
      </c>
      <c r="E11" s="8">
        <v>1</v>
      </c>
      <c r="F11" s="51"/>
      <c r="G11" s="44">
        <f t="shared" si="0"/>
        <v>0</v>
      </c>
      <c r="J11" s="7"/>
    </row>
    <row r="12" spans="1:7" ht="20.1" customHeight="1">
      <c r="A12" s="21" t="s">
        <v>75</v>
      </c>
      <c r="B12" s="28" t="s">
        <v>12</v>
      </c>
      <c r="C12" s="29" t="s">
        <v>131</v>
      </c>
      <c r="D12" s="50" t="s">
        <v>7</v>
      </c>
      <c r="E12" s="1">
        <v>6</v>
      </c>
      <c r="F12" s="51"/>
      <c r="G12" s="43">
        <f t="shared" si="0"/>
        <v>0</v>
      </c>
    </row>
    <row r="13" spans="1:7" ht="20.1" customHeight="1">
      <c r="A13" s="21" t="s">
        <v>72</v>
      </c>
      <c r="B13" s="28" t="s">
        <v>13</v>
      </c>
      <c r="C13" s="29" t="s">
        <v>14</v>
      </c>
      <c r="D13" s="50" t="s">
        <v>7</v>
      </c>
      <c r="E13" s="1">
        <v>3</v>
      </c>
      <c r="F13" s="51"/>
      <c r="G13" s="43">
        <f t="shared" si="0"/>
        <v>0</v>
      </c>
    </row>
    <row r="14" spans="1:7" ht="20.1" customHeight="1">
      <c r="A14" s="21" t="s">
        <v>71</v>
      </c>
      <c r="B14" s="28" t="s">
        <v>15</v>
      </c>
      <c r="C14" s="29" t="s">
        <v>130</v>
      </c>
      <c r="D14" s="50" t="s">
        <v>7</v>
      </c>
      <c r="E14" s="1">
        <v>3</v>
      </c>
      <c r="F14" s="51"/>
      <c r="G14" s="43">
        <f t="shared" si="0"/>
        <v>0</v>
      </c>
    </row>
    <row r="15" spans="1:7" ht="20.1" customHeight="1">
      <c r="A15" s="21" t="s">
        <v>73</v>
      </c>
      <c r="B15" s="28" t="s">
        <v>15</v>
      </c>
      <c r="C15" s="29" t="s">
        <v>129</v>
      </c>
      <c r="D15" s="50" t="s">
        <v>7</v>
      </c>
      <c r="E15" s="2">
        <v>2</v>
      </c>
      <c r="F15" s="51"/>
      <c r="G15" s="43">
        <f t="shared" si="0"/>
        <v>0</v>
      </c>
    </row>
    <row r="16" spans="1:7" ht="20.1" customHeight="1">
      <c r="A16" s="21" t="s">
        <v>76</v>
      </c>
      <c r="B16" s="28" t="s">
        <v>16</v>
      </c>
      <c r="C16" s="29" t="s">
        <v>17</v>
      </c>
      <c r="D16" s="50" t="s">
        <v>7</v>
      </c>
      <c r="E16" s="2">
        <v>1</v>
      </c>
      <c r="F16" s="51"/>
      <c r="G16" s="43">
        <f t="shared" si="0"/>
        <v>0</v>
      </c>
    </row>
    <row r="17" spans="1:7" ht="20.1" customHeight="1">
      <c r="A17" s="21" t="s">
        <v>77</v>
      </c>
      <c r="B17" s="32" t="s">
        <v>18</v>
      </c>
      <c r="C17" s="33" t="s">
        <v>128</v>
      </c>
      <c r="D17" s="53" t="s">
        <v>7</v>
      </c>
      <c r="E17" s="2">
        <v>1</v>
      </c>
      <c r="F17" s="51"/>
      <c r="G17" s="43">
        <f t="shared" si="0"/>
        <v>0</v>
      </c>
    </row>
    <row r="18" spans="1:7" ht="20.1" customHeight="1">
      <c r="A18" s="21" t="s">
        <v>78</v>
      </c>
      <c r="B18" s="32" t="s">
        <v>19</v>
      </c>
      <c r="C18" s="29" t="s">
        <v>116</v>
      </c>
      <c r="D18" s="53" t="s">
        <v>7</v>
      </c>
      <c r="E18" s="2">
        <v>4</v>
      </c>
      <c r="F18" s="51"/>
      <c r="G18" s="43">
        <f t="shared" si="0"/>
        <v>0</v>
      </c>
    </row>
    <row r="19" spans="1:7" ht="20.1" customHeight="1">
      <c r="A19" s="21" t="s">
        <v>79</v>
      </c>
      <c r="B19" s="28" t="s">
        <v>20</v>
      </c>
      <c r="C19" s="34" t="s">
        <v>21</v>
      </c>
      <c r="D19" s="53" t="s">
        <v>7</v>
      </c>
      <c r="E19" s="2">
        <v>1</v>
      </c>
      <c r="F19" s="51"/>
      <c r="G19" s="43">
        <f t="shared" si="0"/>
        <v>0</v>
      </c>
    </row>
    <row r="20" spans="1:7" ht="20.1" customHeight="1">
      <c r="A20" s="21" t="s">
        <v>80</v>
      </c>
      <c r="B20" s="32" t="s">
        <v>22</v>
      </c>
      <c r="C20" s="29" t="s">
        <v>63</v>
      </c>
      <c r="D20" s="53" t="s">
        <v>7</v>
      </c>
      <c r="E20" s="2">
        <v>1</v>
      </c>
      <c r="F20" s="51"/>
      <c r="G20" s="43">
        <f t="shared" si="0"/>
        <v>0</v>
      </c>
    </row>
    <row r="21" spans="1:7" ht="20.1" customHeight="1">
      <c r="A21" s="21" t="s">
        <v>81</v>
      </c>
      <c r="B21" s="28" t="s">
        <v>23</v>
      </c>
      <c r="C21" s="29" t="s">
        <v>125</v>
      </c>
      <c r="D21" s="53" t="s">
        <v>7</v>
      </c>
      <c r="E21" s="2">
        <v>2</v>
      </c>
      <c r="F21" s="51"/>
      <c r="G21" s="43">
        <f t="shared" si="0"/>
        <v>0</v>
      </c>
    </row>
    <row r="22" spans="1:7" ht="20.1" customHeight="1">
      <c r="A22" s="21" t="s">
        <v>82</v>
      </c>
      <c r="B22" s="32" t="s">
        <v>23</v>
      </c>
      <c r="C22" s="29" t="s">
        <v>126</v>
      </c>
      <c r="D22" s="53" t="s">
        <v>7</v>
      </c>
      <c r="E22" s="2">
        <v>2</v>
      </c>
      <c r="F22" s="51"/>
      <c r="G22" s="43">
        <f t="shared" si="0"/>
        <v>0</v>
      </c>
    </row>
    <row r="23" spans="1:7" ht="20.1" customHeight="1">
      <c r="A23" s="21" t="s">
        <v>83</v>
      </c>
      <c r="B23" s="32" t="s">
        <v>24</v>
      </c>
      <c r="C23" s="29" t="s">
        <v>127</v>
      </c>
      <c r="D23" s="53" t="s">
        <v>7</v>
      </c>
      <c r="E23" s="2">
        <v>1</v>
      </c>
      <c r="F23" s="51"/>
      <c r="G23" s="43">
        <f t="shared" si="0"/>
        <v>0</v>
      </c>
    </row>
    <row r="24" spans="1:7" ht="20.1" customHeight="1">
      <c r="A24" s="21" t="s">
        <v>84</v>
      </c>
      <c r="B24" s="28" t="s">
        <v>25</v>
      </c>
      <c r="C24" s="29" t="s">
        <v>117</v>
      </c>
      <c r="D24" s="50" t="s">
        <v>7</v>
      </c>
      <c r="E24" s="1">
        <v>8</v>
      </c>
      <c r="F24" s="51"/>
      <c r="G24" s="43">
        <f t="shared" si="0"/>
        <v>0</v>
      </c>
    </row>
    <row r="25" spans="1:7" ht="20.1" customHeight="1">
      <c r="A25" s="21" t="s">
        <v>85</v>
      </c>
      <c r="B25" s="32" t="s">
        <v>26</v>
      </c>
      <c r="C25" s="29" t="s">
        <v>118</v>
      </c>
      <c r="D25" s="50" t="s">
        <v>7</v>
      </c>
      <c r="E25" s="1">
        <v>11</v>
      </c>
      <c r="F25" s="51"/>
      <c r="G25" s="43">
        <f t="shared" si="0"/>
        <v>0</v>
      </c>
    </row>
    <row r="26" spans="1:7" ht="20.1" customHeight="1">
      <c r="A26" s="21" t="s">
        <v>86</v>
      </c>
      <c r="B26" s="28" t="s">
        <v>27</v>
      </c>
      <c r="C26" s="29" t="s">
        <v>28</v>
      </c>
      <c r="D26" s="50" t="s">
        <v>7</v>
      </c>
      <c r="E26" s="3">
        <v>16</v>
      </c>
      <c r="F26" s="51"/>
      <c r="G26" s="43">
        <f t="shared" si="0"/>
        <v>0</v>
      </c>
    </row>
    <row r="27" spans="1:7" ht="20.1" customHeight="1">
      <c r="A27" s="21" t="s">
        <v>87</v>
      </c>
      <c r="B27" s="32" t="s">
        <v>29</v>
      </c>
      <c r="C27" s="29" t="s">
        <v>65</v>
      </c>
      <c r="D27" s="50" t="s">
        <v>7</v>
      </c>
      <c r="E27" s="1">
        <v>7</v>
      </c>
      <c r="F27" s="51"/>
      <c r="G27" s="43">
        <f t="shared" si="0"/>
        <v>0</v>
      </c>
    </row>
    <row r="28" spans="1:7" ht="20.1" customHeight="1">
      <c r="A28" s="21" t="s">
        <v>88</v>
      </c>
      <c r="B28" s="32" t="s">
        <v>30</v>
      </c>
      <c r="C28" s="33" t="s">
        <v>119</v>
      </c>
      <c r="D28" s="50" t="s">
        <v>7</v>
      </c>
      <c r="E28" s="1">
        <v>21</v>
      </c>
      <c r="F28" s="51"/>
      <c r="G28" s="43">
        <f t="shared" si="0"/>
        <v>0</v>
      </c>
    </row>
    <row r="29" spans="1:7" ht="20.1" customHeight="1">
      <c r="A29" s="21" t="s">
        <v>89</v>
      </c>
      <c r="B29" s="32" t="s">
        <v>31</v>
      </c>
      <c r="C29" s="29" t="s">
        <v>32</v>
      </c>
      <c r="D29" s="50" t="s">
        <v>7</v>
      </c>
      <c r="E29" s="1">
        <v>20</v>
      </c>
      <c r="F29" s="51"/>
      <c r="G29" s="43">
        <f t="shared" si="0"/>
        <v>0</v>
      </c>
    </row>
    <row r="30" spans="1:7" ht="20.1" customHeight="1">
      <c r="A30" s="21" t="s">
        <v>90</v>
      </c>
      <c r="B30" s="28" t="s">
        <v>33</v>
      </c>
      <c r="C30" s="29" t="s">
        <v>144</v>
      </c>
      <c r="D30" s="50" t="s">
        <v>7</v>
      </c>
      <c r="E30" s="1">
        <v>7</v>
      </c>
      <c r="F30" s="51"/>
      <c r="G30" s="43">
        <f t="shared" si="0"/>
        <v>0</v>
      </c>
    </row>
    <row r="31" spans="1:7" ht="20.1" customHeight="1" thickBot="1">
      <c r="A31" s="21" t="s">
        <v>91</v>
      </c>
      <c r="B31" s="28" t="s">
        <v>34</v>
      </c>
      <c r="C31" s="29" t="s">
        <v>35</v>
      </c>
      <c r="D31" s="50" t="s">
        <v>7</v>
      </c>
      <c r="E31" s="1">
        <v>21</v>
      </c>
      <c r="F31" s="51"/>
      <c r="G31" s="43">
        <f t="shared" si="0"/>
        <v>0</v>
      </c>
    </row>
    <row r="32" spans="1:10" ht="41.25" customHeight="1" thickBot="1">
      <c r="A32" s="21" t="s">
        <v>92</v>
      </c>
      <c r="B32" s="28" t="s">
        <v>36</v>
      </c>
      <c r="C32" s="36" t="s">
        <v>120</v>
      </c>
      <c r="D32" s="50" t="s">
        <v>7</v>
      </c>
      <c r="E32" s="1">
        <v>21</v>
      </c>
      <c r="F32" s="51"/>
      <c r="G32" s="43">
        <f t="shared" si="0"/>
        <v>0</v>
      </c>
      <c r="J32" s="12"/>
    </row>
    <row r="33" spans="1:10" ht="48.75" customHeight="1" thickBot="1">
      <c r="A33" s="21" t="s">
        <v>93</v>
      </c>
      <c r="B33" s="28" t="s">
        <v>37</v>
      </c>
      <c r="C33" s="60" t="s">
        <v>121</v>
      </c>
      <c r="D33" s="50" t="s">
        <v>7</v>
      </c>
      <c r="E33" s="1">
        <v>21</v>
      </c>
      <c r="F33" s="51"/>
      <c r="G33" s="43">
        <f t="shared" si="0"/>
        <v>0</v>
      </c>
      <c r="J33" s="11"/>
    </row>
    <row r="34" spans="1:10" ht="20.1" customHeight="1" thickBot="1">
      <c r="A34" s="21" t="s">
        <v>94</v>
      </c>
      <c r="B34" s="28" t="s">
        <v>38</v>
      </c>
      <c r="C34" s="29" t="s">
        <v>123</v>
      </c>
      <c r="D34" s="50" t="s">
        <v>7</v>
      </c>
      <c r="E34" s="1">
        <v>21</v>
      </c>
      <c r="F34" s="51"/>
      <c r="G34" s="43">
        <f t="shared" si="0"/>
        <v>0</v>
      </c>
      <c r="J34" s="12"/>
    </row>
    <row r="35" spans="1:10" ht="20.1" customHeight="1" thickBot="1">
      <c r="A35" s="21" t="s">
        <v>95</v>
      </c>
      <c r="B35" s="28" t="s">
        <v>39</v>
      </c>
      <c r="C35" s="29" t="s">
        <v>122</v>
      </c>
      <c r="D35" s="50" t="s">
        <v>7</v>
      </c>
      <c r="E35" s="1">
        <v>21</v>
      </c>
      <c r="F35" s="51"/>
      <c r="G35" s="43">
        <f t="shared" si="0"/>
        <v>0</v>
      </c>
      <c r="J35" s="11"/>
    </row>
    <row r="36" spans="1:10" ht="20.1" customHeight="1" thickBot="1">
      <c r="A36" s="21" t="s">
        <v>96</v>
      </c>
      <c r="B36" s="28" t="s">
        <v>40</v>
      </c>
      <c r="C36" s="29" t="s">
        <v>124</v>
      </c>
      <c r="D36" s="50" t="s">
        <v>7</v>
      </c>
      <c r="E36" s="1">
        <v>4</v>
      </c>
      <c r="F36" s="51"/>
      <c r="G36" s="43">
        <f t="shared" si="0"/>
        <v>0</v>
      </c>
      <c r="J36" s="12"/>
    </row>
    <row r="37" spans="1:10" ht="20.1" customHeight="1" thickBot="1">
      <c r="A37" s="21" t="s">
        <v>97</v>
      </c>
      <c r="B37" s="28" t="s">
        <v>41</v>
      </c>
      <c r="C37" s="29" t="s">
        <v>132</v>
      </c>
      <c r="D37" s="50" t="s">
        <v>7</v>
      </c>
      <c r="E37" s="1">
        <v>7</v>
      </c>
      <c r="F37" s="51"/>
      <c r="G37" s="43">
        <f t="shared" si="0"/>
        <v>0</v>
      </c>
      <c r="J37" s="11"/>
    </row>
    <row r="38" spans="1:10" ht="20.1" customHeight="1" thickBot="1">
      <c r="A38" s="21" t="s">
        <v>98</v>
      </c>
      <c r="B38" s="28" t="s">
        <v>42</v>
      </c>
      <c r="C38" s="29" t="s">
        <v>133</v>
      </c>
      <c r="D38" s="50" t="s">
        <v>7</v>
      </c>
      <c r="E38" s="1">
        <v>7</v>
      </c>
      <c r="F38" s="51"/>
      <c r="G38" s="43">
        <f t="shared" si="0"/>
        <v>0</v>
      </c>
      <c r="J38" s="12"/>
    </row>
    <row r="39" spans="1:10" ht="20.1" customHeight="1" thickBot="1">
      <c r="A39" s="21" t="s">
        <v>99</v>
      </c>
      <c r="B39" s="28" t="s">
        <v>18</v>
      </c>
      <c r="C39" s="29" t="s">
        <v>134</v>
      </c>
      <c r="D39" s="50" t="s">
        <v>7</v>
      </c>
      <c r="E39" s="1">
        <v>1</v>
      </c>
      <c r="F39" s="51"/>
      <c r="G39" s="43">
        <f t="shared" si="0"/>
        <v>0</v>
      </c>
      <c r="J39" s="11"/>
    </row>
    <row r="40" spans="1:10" ht="20.1" customHeight="1" thickBot="1">
      <c r="A40" s="21" t="s">
        <v>100</v>
      </c>
      <c r="B40" s="32" t="s">
        <v>43</v>
      </c>
      <c r="C40" s="29" t="s">
        <v>135</v>
      </c>
      <c r="D40" s="53" t="s">
        <v>7</v>
      </c>
      <c r="E40" s="2">
        <v>2</v>
      </c>
      <c r="F40" s="51"/>
      <c r="G40" s="43">
        <f t="shared" si="0"/>
        <v>0</v>
      </c>
      <c r="J40" s="12"/>
    </row>
    <row r="41" spans="1:10" ht="20.1" customHeight="1" thickBot="1">
      <c r="A41" s="21" t="s">
        <v>101</v>
      </c>
      <c r="B41" s="28" t="s">
        <v>19</v>
      </c>
      <c r="C41" s="29" t="s">
        <v>136</v>
      </c>
      <c r="D41" s="50" t="s">
        <v>7</v>
      </c>
      <c r="E41" s="2">
        <v>2</v>
      </c>
      <c r="F41" s="51"/>
      <c r="G41" s="43">
        <f t="shared" si="0"/>
        <v>0</v>
      </c>
      <c r="J41" s="11"/>
    </row>
    <row r="42" spans="1:10" ht="20.1" customHeight="1" thickBot="1">
      <c r="A42" s="21" t="s">
        <v>102</v>
      </c>
      <c r="B42" s="28" t="s">
        <v>44</v>
      </c>
      <c r="C42" s="29" t="s">
        <v>45</v>
      </c>
      <c r="D42" s="50" t="s">
        <v>7</v>
      </c>
      <c r="E42" s="1">
        <v>2</v>
      </c>
      <c r="F42" s="51"/>
      <c r="G42" s="43">
        <f t="shared" si="0"/>
        <v>0</v>
      </c>
      <c r="J42" s="12"/>
    </row>
    <row r="43" spans="1:10" ht="20.1" customHeight="1" thickBot="1">
      <c r="A43" s="21" t="s">
        <v>103</v>
      </c>
      <c r="B43" s="32" t="s">
        <v>46</v>
      </c>
      <c r="C43" s="29" t="s">
        <v>138</v>
      </c>
      <c r="D43" s="50" t="s">
        <v>7</v>
      </c>
      <c r="E43" s="1">
        <v>2</v>
      </c>
      <c r="F43" s="51"/>
      <c r="G43" s="43">
        <f t="shared" si="0"/>
        <v>0</v>
      </c>
      <c r="J43" s="11"/>
    </row>
    <row r="44" spans="1:10" ht="20.1" customHeight="1" thickBot="1">
      <c r="A44" s="21" t="s">
        <v>104</v>
      </c>
      <c r="B44" s="32" t="s">
        <v>47</v>
      </c>
      <c r="C44" s="29" t="s">
        <v>137</v>
      </c>
      <c r="D44" s="53" t="s">
        <v>7</v>
      </c>
      <c r="E44" s="2">
        <v>1</v>
      </c>
      <c r="F44" s="51"/>
      <c r="G44" s="43">
        <f t="shared" si="0"/>
        <v>0</v>
      </c>
      <c r="J44" s="12"/>
    </row>
    <row r="45" spans="1:10" ht="20.1" customHeight="1" thickBot="1">
      <c r="A45" s="21" t="s">
        <v>105</v>
      </c>
      <c r="B45" s="28" t="s">
        <v>48</v>
      </c>
      <c r="C45" s="29" t="s">
        <v>139</v>
      </c>
      <c r="D45" s="50" t="s">
        <v>7</v>
      </c>
      <c r="E45" s="1">
        <v>1</v>
      </c>
      <c r="F45" s="51"/>
      <c r="G45" s="43">
        <f t="shared" si="0"/>
        <v>0</v>
      </c>
      <c r="J45" s="11"/>
    </row>
    <row r="46" spans="1:10" ht="39" customHeight="1" thickBot="1">
      <c r="A46" s="21" t="s">
        <v>106</v>
      </c>
      <c r="B46" s="28" t="s">
        <v>49</v>
      </c>
      <c r="C46" s="29" t="s">
        <v>50</v>
      </c>
      <c r="D46" s="50" t="s">
        <v>7</v>
      </c>
      <c r="E46" s="1">
        <v>3</v>
      </c>
      <c r="F46" s="51"/>
      <c r="G46" s="43">
        <f t="shared" si="0"/>
        <v>0</v>
      </c>
      <c r="J46" s="12"/>
    </row>
    <row r="47" spans="1:10" ht="20.1" customHeight="1" thickBot="1">
      <c r="A47" s="21" t="s">
        <v>107</v>
      </c>
      <c r="B47" s="28" t="s">
        <v>51</v>
      </c>
      <c r="C47" s="29" t="s">
        <v>140</v>
      </c>
      <c r="D47" s="50" t="s">
        <v>7</v>
      </c>
      <c r="E47" s="1">
        <v>4</v>
      </c>
      <c r="F47" s="51"/>
      <c r="G47" s="43">
        <f t="shared" si="0"/>
        <v>0</v>
      </c>
      <c r="J47" s="11"/>
    </row>
    <row r="48" spans="1:10" ht="48" customHeight="1">
      <c r="A48" s="22" t="s">
        <v>108</v>
      </c>
      <c r="B48" s="35" t="s">
        <v>52</v>
      </c>
      <c r="C48" s="36" t="s">
        <v>148</v>
      </c>
      <c r="D48" s="54" t="s">
        <v>7</v>
      </c>
      <c r="E48" s="15">
        <v>1</v>
      </c>
      <c r="F48" s="51"/>
      <c r="G48" s="44">
        <f t="shared" si="0"/>
        <v>0</v>
      </c>
      <c r="J48" s="12"/>
    </row>
    <row r="49" spans="1:7" ht="48" customHeight="1">
      <c r="A49" s="22" t="s">
        <v>109</v>
      </c>
      <c r="B49" s="30" t="s">
        <v>53</v>
      </c>
      <c r="C49" s="31" t="s">
        <v>147</v>
      </c>
      <c r="D49" s="52" t="s">
        <v>7</v>
      </c>
      <c r="E49" s="8">
        <v>1</v>
      </c>
      <c r="F49" s="51"/>
      <c r="G49" s="44">
        <f t="shared" si="0"/>
        <v>0</v>
      </c>
    </row>
    <row r="50" spans="1:7" ht="48" customHeight="1">
      <c r="A50" s="22" t="s">
        <v>110</v>
      </c>
      <c r="B50" s="35" t="s">
        <v>142</v>
      </c>
      <c r="C50" s="36" t="s">
        <v>146</v>
      </c>
      <c r="D50" s="54" t="s">
        <v>59</v>
      </c>
      <c r="E50" s="15">
        <v>1</v>
      </c>
      <c r="F50" s="51"/>
      <c r="G50" s="44">
        <f>F50*E50</f>
        <v>0</v>
      </c>
    </row>
    <row r="51" spans="1:7" ht="20.1" customHeight="1">
      <c r="A51" s="21" t="s">
        <v>111</v>
      </c>
      <c r="B51" s="32" t="s">
        <v>54</v>
      </c>
      <c r="C51" s="33" t="s">
        <v>141</v>
      </c>
      <c r="D51" s="53" t="s">
        <v>7</v>
      </c>
      <c r="E51" s="2">
        <v>2</v>
      </c>
      <c r="F51" s="51"/>
      <c r="G51" s="43">
        <f t="shared" si="0"/>
        <v>0</v>
      </c>
    </row>
    <row r="52" spans="1:7" ht="43.5" customHeight="1">
      <c r="A52" s="21" t="s">
        <v>112</v>
      </c>
      <c r="B52" s="28" t="s">
        <v>55</v>
      </c>
      <c r="C52" s="29" t="s">
        <v>56</v>
      </c>
      <c r="D52" s="50" t="s">
        <v>7</v>
      </c>
      <c r="E52" s="1">
        <v>2</v>
      </c>
      <c r="F52" s="51"/>
      <c r="G52" s="43">
        <f t="shared" si="0"/>
        <v>0</v>
      </c>
    </row>
    <row r="53" spans="1:7" ht="20.1" customHeight="1" thickBot="1">
      <c r="A53" s="23" t="s">
        <v>113</v>
      </c>
      <c r="B53" s="37" t="s">
        <v>57</v>
      </c>
      <c r="C53" s="38" t="s">
        <v>58</v>
      </c>
      <c r="D53" s="55" t="s">
        <v>7</v>
      </c>
      <c r="E53" s="14">
        <v>2</v>
      </c>
      <c r="F53" s="56"/>
      <c r="G53" s="45">
        <f t="shared" si="0"/>
        <v>0</v>
      </c>
    </row>
    <row r="54" spans="1:7" ht="20.1" customHeight="1" thickBot="1">
      <c r="A54" s="19"/>
      <c r="B54" s="39" t="s">
        <v>143</v>
      </c>
      <c r="C54" s="40"/>
      <c r="D54" s="57"/>
      <c r="E54" s="16"/>
      <c r="F54" s="58"/>
      <c r="G54" s="46"/>
    </row>
    <row r="56" ht="15.75" thickBot="1"/>
    <row r="57" spans="2:7" ht="15.75" thickBot="1">
      <c r="B57" s="4" t="s">
        <v>60</v>
      </c>
      <c r="C57" s="5" t="s">
        <v>61</v>
      </c>
      <c r="D57" s="5"/>
      <c r="E57" s="5"/>
      <c r="F57" s="10"/>
      <c r="G57" s="6"/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Dvořáková</dc:creator>
  <cp:keywords/>
  <dc:description/>
  <cp:lastModifiedBy>Pavlína Tůmová</cp:lastModifiedBy>
  <cp:lastPrinted>2017-10-25T08:32:25Z</cp:lastPrinted>
  <dcterms:created xsi:type="dcterms:W3CDTF">2017-10-11T07:18:35Z</dcterms:created>
  <dcterms:modified xsi:type="dcterms:W3CDTF">2017-10-25T08:32:43Z</dcterms:modified>
  <cp:category/>
  <cp:version/>
  <cp:contentType/>
  <cp:contentStatus/>
</cp:coreProperties>
</file>