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tabRatio="991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<sst xmlns="http://schemas.openxmlformats.org/spreadsheetml/2006/main" count="94" uniqueCount="57">
  <si>
    <t>Skupina</t>
  </si>
  <si>
    <t>Podskupina</t>
  </si>
  <si>
    <t>Měrná váha</t>
  </si>
  <si>
    <t>Kg</t>
  </si>
  <si>
    <t>kg</t>
  </si>
  <si>
    <t>OVOCE A ZELENINA</t>
  </si>
  <si>
    <t>Zelenina (čerstvá)</t>
  </si>
  <si>
    <t>Brambory</t>
  </si>
  <si>
    <t>Brokolice</t>
  </si>
  <si>
    <t>Celer</t>
  </si>
  <si>
    <t>Cibule</t>
  </si>
  <si>
    <t>Ks</t>
  </si>
  <si>
    <t>Cuketa</t>
  </si>
  <si>
    <t>Česnek</t>
  </si>
  <si>
    <t>Čínské zelí</t>
  </si>
  <si>
    <t>Dýně</t>
  </si>
  <si>
    <t>Hlíva ústřičná</t>
  </si>
  <si>
    <t>Kapusta</t>
  </si>
  <si>
    <t>Květák</t>
  </si>
  <si>
    <t>Ledový salát</t>
  </si>
  <si>
    <t>Meloun</t>
  </si>
  <si>
    <t>Mrkev</t>
  </si>
  <si>
    <t>Okurky</t>
  </si>
  <si>
    <t>Okurky (zavařené)</t>
  </si>
  <si>
    <t>Paprika barevná</t>
  </si>
  <si>
    <t>Paprika zelená</t>
  </si>
  <si>
    <t>Petržel</t>
  </si>
  <si>
    <t>Rajčata</t>
  </si>
  <si>
    <t>Špenát</t>
  </si>
  <si>
    <t>Zelí</t>
  </si>
  <si>
    <t>Zelí kysané</t>
  </si>
  <si>
    <t>citrón</t>
  </si>
  <si>
    <t>Kedluben</t>
  </si>
  <si>
    <t>Pór</t>
  </si>
  <si>
    <t>Zelenina (mražená)</t>
  </si>
  <si>
    <t>polévková směs</t>
  </si>
  <si>
    <t>hrášek</t>
  </si>
  <si>
    <t>kukuřice</t>
  </si>
  <si>
    <t>fazolky</t>
  </si>
  <si>
    <t>špenát</t>
  </si>
  <si>
    <t>Ovoce (čersvé)</t>
  </si>
  <si>
    <t>jablka</t>
  </si>
  <si>
    <t>banány</t>
  </si>
  <si>
    <t>ks</t>
  </si>
  <si>
    <t>nektarinky</t>
  </si>
  <si>
    <t>hrozny</t>
  </si>
  <si>
    <t>pomeranče</t>
  </si>
  <si>
    <t>mandarinky</t>
  </si>
  <si>
    <t>hrušky</t>
  </si>
  <si>
    <t>meruňky</t>
  </si>
  <si>
    <t>Ovoce (mražené)</t>
  </si>
  <si>
    <t>maliny</t>
  </si>
  <si>
    <t>jahody</t>
  </si>
  <si>
    <t>Předpoklad odebraného množství za rok</t>
  </si>
  <si>
    <t>Cena za kg bez DPH</t>
  </si>
  <si>
    <t>Celková částka/rok bez DPH</t>
  </si>
  <si>
    <t>Celková částka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</si>
</sst>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u val="single"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4" fillId="0" borderId="1" xfId="0" applyFont="1" applyBorder="1"/>
    <xf numFmtId="4" fontId="0" fillId="0" borderId="1" xfId="0" applyNumberFormat="1" applyFont="1" applyBorder="1" applyAlignment="1">
      <alignment horizontal="right"/>
    </xf>
    <xf numFmtId="0" fontId="0" fillId="0" borderId="2" xfId="0" applyFont="1" applyBorder="1"/>
    <xf numFmtId="4" fontId="0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/>
    <xf numFmtId="164" fontId="0" fillId="0" borderId="0" xfId="0" applyNumberFormat="1" applyFont="1"/>
    <xf numFmtId="0" fontId="0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3" xfId="0" applyFont="1" applyBorder="1"/>
    <xf numFmtId="0" fontId="4" fillId="0" borderId="4" xfId="0" applyFont="1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 topLeftCell="A1">
      <selection activeCell="Q1" sqref="Q1"/>
    </sheetView>
  </sheetViews>
  <sheetFormatPr defaultColWidth="9.140625" defaultRowHeight="15"/>
  <cols>
    <col min="1" max="2" width="19.00390625" style="1" customWidth="1"/>
    <col min="3" max="3" width="9.140625" style="1" customWidth="1"/>
    <col min="4" max="4" width="8.28125" style="1" customWidth="1"/>
    <col min="5" max="5" width="13.57421875" style="1" customWidth="1"/>
    <col min="6" max="6" width="24.00390625" style="1" customWidth="1"/>
    <col min="7" max="1026" width="9.140625" style="1" customWidth="1"/>
  </cols>
  <sheetData>
    <row r="1" spans="1:6" ht="65.25" customHeight="1">
      <c r="A1" s="2" t="s">
        <v>0</v>
      </c>
      <c r="B1" s="2" t="s">
        <v>1</v>
      </c>
      <c r="C1" s="3" t="s">
        <v>2</v>
      </c>
      <c r="D1" s="20" t="s">
        <v>54</v>
      </c>
      <c r="E1" s="20" t="s">
        <v>53</v>
      </c>
      <c r="F1" s="3" t="s">
        <v>55</v>
      </c>
    </row>
    <row r="2" spans="1:6" ht="15.75">
      <c r="A2" s="4" t="s">
        <v>5</v>
      </c>
      <c r="B2" s="5"/>
      <c r="C2" s="6"/>
      <c r="D2" s="6"/>
      <c r="E2" s="8"/>
      <c r="F2" s="8"/>
    </row>
    <row r="3" spans="1:6" ht="15">
      <c r="A3" s="7" t="s">
        <v>6</v>
      </c>
      <c r="B3" s="5" t="s">
        <v>7</v>
      </c>
      <c r="C3" s="6" t="s">
        <v>3</v>
      </c>
      <c r="D3" s="6"/>
      <c r="E3" s="8">
        <v>26125</v>
      </c>
      <c r="F3" s="8">
        <f aca="true" t="shared" si="0" ref="F3:F29">ROUND(D3*E3,2)</f>
        <v>0</v>
      </c>
    </row>
    <row r="4" spans="1:6" ht="15">
      <c r="A4" s="7"/>
      <c r="B4" s="5" t="s">
        <v>8</v>
      </c>
      <c r="C4" s="6" t="s">
        <v>3</v>
      </c>
      <c r="D4" s="6"/>
      <c r="E4" s="8">
        <v>334</v>
      </c>
      <c r="F4" s="8">
        <f t="shared" si="0"/>
        <v>0</v>
      </c>
    </row>
    <row r="5" spans="1:6" ht="15">
      <c r="A5" s="7"/>
      <c r="B5" s="5" t="s">
        <v>9</v>
      </c>
      <c r="C5" s="6" t="s">
        <v>3</v>
      </c>
      <c r="D5" s="6"/>
      <c r="E5" s="8">
        <v>463</v>
      </c>
      <c r="F5" s="8">
        <f t="shared" si="0"/>
        <v>0</v>
      </c>
    </row>
    <row r="6" spans="1:6" ht="15">
      <c r="A6" s="7"/>
      <c r="B6" s="5" t="s">
        <v>10</v>
      </c>
      <c r="C6" s="6" t="s">
        <v>11</v>
      </c>
      <c r="D6" s="6"/>
      <c r="E6" s="8">
        <v>2305</v>
      </c>
      <c r="F6" s="8">
        <f t="shared" si="0"/>
        <v>0</v>
      </c>
    </row>
    <row r="7" spans="1:6" ht="15">
      <c r="A7" s="7"/>
      <c r="B7" s="5" t="s">
        <v>12</v>
      </c>
      <c r="C7" s="6" t="s">
        <v>3</v>
      </c>
      <c r="D7" s="6"/>
      <c r="E7" s="8">
        <v>41</v>
      </c>
      <c r="F7" s="8">
        <f t="shared" si="0"/>
        <v>0</v>
      </c>
    </row>
    <row r="8" spans="1:6" ht="15">
      <c r="A8" s="7"/>
      <c r="B8" s="5" t="s">
        <v>13</v>
      </c>
      <c r="C8" s="6" t="s">
        <v>3</v>
      </c>
      <c r="D8" s="6"/>
      <c r="E8" s="8">
        <v>472</v>
      </c>
      <c r="F8" s="8">
        <f t="shared" si="0"/>
        <v>0</v>
      </c>
    </row>
    <row r="9" spans="1:6" ht="15">
      <c r="A9" s="7"/>
      <c r="B9" s="5" t="s">
        <v>14</v>
      </c>
      <c r="C9" s="6" t="s">
        <v>3</v>
      </c>
      <c r="D9" s="6"/>
      <c r="E9" s="8">
        <v>124</v>
      </c>
      <c r="F9" s="8">
        <f t="shared" si="0"/>
        <v>0</v>
      </c>
    </row>
    <row r="10" spans="1:6" ht="15">
      <c r="A10" s="7"/>
      <c r="B10" s="5" t="s">
        <v>15</v>
      </c>
      <c r="C10" s="6" t="s">
        <v>3</v>
      </c>
      <c r="D10" s="6"/>
      <c r="E10" s="8">
        <v>30</v>
      </c>
      <c r="F10" s="8">
        <f t="shared" si="0"/>
        <v>0</v>
      </c>
    </row>
    <row r="11" spans="1:6" ht="15">
      <c r="A11" s="7"/>
      <c r="B11" s="5" t="s">
        <v>16</v>
      </c>
      <c r="C11" s="6" t="s">
        <v>3</v>
      </c>
      <c r="D11" s="6"/>
      <c r="E11" s="8">
        <v>162</v>
      </c>
      <c r="F11" s="8">
        <f t="shared" si="0"/>
        <v>0</v>
      </c>
    </row>
    <row r="12" spans="1:6" ht="15">
      <c r="A12" s="7"/>
      <c r="B12" s="5" t="s">
        <v>17</v>
      </c>
      <c r="C12" s="6" t="s">
        <v>3</v>
      </c>
      <c r="D12" s="6"/>
      <c r="E12" s="8">
        <v>161</v>
      </c>
      <c r="F12" s="8">
        <f t="shared" si="0"/>
        <v>0</v>
      </c>
    </row>
    <row r="13" spans="1:6" ht="15">
      <c r="A13" s="7"/>
      <c r="B13" s="5" t="s">
        <v>18</v>
      </c>
      <c r="C13" s="6" t="s">
        <v>3</v>
      </c>
      <c r="D13" s="6"/>
      <c r="E13" s="8">
        <v>452</v>
      </c>
      <c r="F13" s="8">
        <f t="shared" si="0"/>
        <v>0</v>
      </c>
    </row>
    <row r="14" spans="1:6" ht="15">
      <c r="A14" s="7"/>
      <c r="B14" s="5" t="s">
        <v>19</v>
      </c>
      <c r="C14" s="6" t="s">
        <v>3</v>
      </c>
      <c r="D14" s="6"/>
      <c r="E14" s="8">
        <v>28</v>
      </c>
      <c r="F14" s="8">
        <f t="shared" si="0"/>
        <v>0</v>
      </c>
    </row>
    <row r="15" spans="1:6" ht="15">
      <c r="A15" s="7"/>
      <c r="B15" s="5" t="s">
        <v>20</v>
      </c>
      <c r="C15" s="6" t="s">
        <v>3</v>
      </c>
      <c r="D15" s="6"/>
      <c r="E15" s="8">
        <v>630</v>
      </c>
      <c r="F15" s="8">
        <f t="shared" si="0"/>
        <v>0</v>
      </c>
    </row>
    <row r="16" spans="1:6" ht="15">
      <c r="A16" s="7"/>
      <c r="B16" s="5" t="s">
        <v>21</v>
      </c>
      <c r="C16" s="6" t="s">
        <v>3</v>
      </c>
      <c r="D16" s="6"/>
      <c r="E16" s="8">
        <v>989</v>
      </c>
      <c r="F16" s="8">
        <f t="shared" si="0"/>
        <v>0</v>
      </c>
    </row>
    <row r="17" spans="1:6" ht="15">
      <c r="A17" s="7"/>
      <c r="B17" s="5" t="s">
        <v>22</v>
      </c>
      <c r="C17" s="6" t="s">
        <v>3</v>
      </c>
      <c r="D17" s="6"/>
      <c r="E17" s="8">
        <v>2324</v>
      </c>
      <c r="F17" s="8">
        <f t="shared" si="0"/>
        <v>0</v>
      </c>
    </row>
    <row r="18" spans="1:6" ht="15">
      <c r="A18" s="7"/>
      <c r="B18" s="5" t="s">
        <v>23</v>
      </c>
      <c r="C18" s="6" t="s">
        <v>3</v>
      </c>
      <c r="D18" s="6"/>
      <c r="E18" s="8">
        <v>110</v>
      </c>
      <c r="F18" s="8">
        <f t="shared" si="0"/>
        <v>0</v>
      </c>
    </row>
    <row r="19" spans="1:6" ht="15">
      <c r="A19" s="7"/>
      <c r="B19" s="5" t="s">
        <v>24</v>
      </c>
      <c r="C19" s="6" t="s">
        <v>3</v>
      </c>
      <c r="D19" s="6"/>
      <c r="E19" s="8">
        <v>1449</v>
      </c>
      <c r="F19" s="8">
        <f t="shared" si="0"/>
        <v>0</v>
      </c>
    </row>
    <row r="20" spans="1:6" ht="15">
      <c r="A20" s="7"/>
      <c r="B20" s="5" t="s">
        <v>25</v>
      </c>
      <c r="C20" s="6" t="s">
        <v>3</v>
      </c>
      <c r="D20" s="6"/>
      <c r="E20" s="8">
        <v>120</v>
      </c>
      <c r="F20" s="8">
        <f t="shared" si="0"/>
        <v>0</v>
      </c>
    </row>
    <row r="21" spans="1:6" ht="15">
      <c r="A21" s="7"/>
      <c r="B21" s="5" t="s">
        <v>26</v>
      </c>
      <c r="C21" s="6" t="s">
        <v>3</v>
      </c>
      <c r="D21" s="6"/>
      <c r="E21" s="8">
        <v>452</v>
      </c>
      <c r="F21" s="8">
        <f t="shared" si="0"/>
        <v>0</v>
      </c>
    </row>
    <row r="22" spans="1:6" ht="15">
      <c r="A22" s="7"/>
      <c r="B22" s="5" t="s">
        <v>27</v>
      </c>
      <c r="C22" s="6" t="s">
        <v>3</v>
      </c>
      <c r="D22" s="6"/>
      <c r="E22" s="8">
        <v>1656</v>
      </c>
      <c r="F22" s="8">
        <f t="shared" si="0"/>
        <v>0</v>
      </c>
    </row>
    <row r="23" spans="1:6" ht="15">
      <c r="A23" s="7"/>
      <c r="B23" s="5" t="s">
        <v>28</v>
      </c>
      <c r="C23" s="6" t="s">
        <v>3</v>
      </c>
      <c r="D23" s="6"/>
      <c r="E23" s="8">
        <v>138</v>
      </c>
      <c r="F23" s="8">
        <f t="shared" si="0"/>
        <v>0</v>
      </c>
    </row>
    <row r="24" spans="1:6" ht="15">
      <c r="A24" s="5"/>
      <c r="B24" s="5" t="s">
        <v>29</v>
      </c>
      <c r="C24" s="6" t="s">
        <v>3</v>
      </c>
      <c r="D24" s="6"/>
      <c r="E24" s="8">
        <v>43</v>
      </c>
      <c r="F24" s="8">
        <f t="shared" si="0"/>
        <v>0</v>
      </c>
    </row>
    <row r="25" spans="1:6" ht="15">
      <c r="A25" s="21"/>
      <c r="B25" s="9" t="s">
        <v>30</v>
      </c>
      <c r="C25" s="6" t="s">
        <v>3</v>
      </c>
      <c r="D25" s="19"/>
      <c r="E25" s="10">
        <v>1893</v>
      </c>
      <c r="F25" s="8">
        <f t="shared" si="0"/>
        <v>0</v>
      </c>
    </row>
    <row r="26" spans="1:6" ht="15.75">
      <c r="A26" s="11"/>
      <c r="B26" s="11" t="s">
        <v>31</v>
      </c>
      <c r="C26" s="12" t="s">
        <v>3</v>
      </c>
      <c r="D26" s="12"/>
      <c r="E26" s="13">
        <v>270</v>
      </c>
      <c r="F26" s="8">
        <f t="shared" si="0"/>
        <v>0</v>
      </c>
    </row>
    <row r="27" spans="1:6" ht="15.75">
      <c r="A27" s="11"/>
      <c r="B27" s="11" t="s">
        <v>32</v>
      </c>
      <c r="C27" s="12" t="s">
        <v>11</v>
      </c>
      <c r="D27" s="12"/>
      <c r="E27" s="13">
        <v>182</v>
      </c>
      <c r="F27" s="8">
        <f t="shared" si="0"/>
        <v>0</v>
      </c>
    </row>
    <row r="28" spans="1:6" ht="15.75">
      <c r="A28" s="12"/>
      <c r="B28" s="14" t="s">
        <v>33</v>
      </c>
      <c r="C28" s="12" t="s">
        <v>3</v>
      </c>
      <c r="D28" s="12"/>
      <c r="E28" s="13">
        <v>481</v>
      </c>
      <c r="F28" s="8">
        <f t="shared" si="0"/>
        <v>0</v>
      </c>
    </row>
    <row r="29" spans="1:6" ht="15">
      <c r="A29" s="7" t="s">
        <v>34</v>
      </c>
      <c r="B29" s="5" t="s">
        <v>35</v>
      </c>
      <c r="C29" s="6" t="s">
        <v>3</v>
      </c>
      <c r="D29" s="6"/>
      <c r="E29" s="8">
        <v>600</v>
      </c>
      <c r="F29" s="8">
        <f t="shared" si="0"/>
        <v>0</v>
      </c>
    </row>
    <row r="30" spans="1:6" ht="15">
      <c r="A30" s="5"/>
      <c r="B30" s="5" t="s">
        <v>36</v>
      </c>
      <c r="C30" s="6" t="s">
        <v>4</v>
      </c>
      <c r="D30" s="6"/>
      <c r="E30" s="8">
        <v>90</v>
      </c>
      <c r="F30" s="8">
        <f aca="true" t="shared" si="1" ref="F30:F43">ROUND(D30*E30,2)</f>
        <v>0</v>
      </c>
    </row>
    <row r="31" spans="1:6" ht="15">
      <c r="A31" s="5"/>
      <c r="B31" s="5" t="s">
        <v>37</v>
      </c>
      <c r="C31" s="6" t="s">
        <v>4</v>
      </c>
      <c r="D31" s="6"/>
      <c r="E31" s="8">
        <v>70</v>
      </c>
      <c r="F31" s="8">
        <f t="shared" si="1"/>
        <v>0</v>
      </c>
    </row>
    <row r="32" spans="1:6" ht="15.75">
      <c r="A32" s="5"/>
      <c r="B32" s="5" t="s">
        <v>38</v>
      </c>
      <c r="C32" s="12" t="s">
        <v>4</v>
      </c>
      <c r="D32" s="12"/>
      <c r="E32" s="13">
        <v>80</v>
      </c>
      <c r="F32" s="8">
        <f t="shared" si="1"/>
        <v>0</v>
      </c>
    </row>
    <row r="33" spans="1:6" ht="15.75">
      <c r="A33" s="5"/>
      <c r="B33" s="5" t="s">
        <v>39</v>
      </c>
      <c r="C33" s="12" t="s">
        <v>3</v>
      </c>
      <c r="D33" s="12"/>
      <c r="E33" s="13">
        <v>229</v>
      </c>
      <c r="F33" s="8">
        <f t="shared" si="1"/>
        <v>0</v>
      </c>
    </row>
    <row r="34" spans="1:6" ht="15.75">
      <c r="A34" s="7" t="s">
        <v>40</v>
      </c>
      <c r="B34" s="5" t="s">
        <v>41</v>
      </c>
      <c r="C34" s="12" t="s">
        <v>3</v>
      </c>
      <c r="D34" s="12"/>
      <c r="E34" s="13">
        <v>5258</v>
      </c>
      <c r="F34" s="8">
        <f t="shared" si="1"/>
        <v>0</v>
      </c>
    </row>
    <row r="35" spans="1:6" ht="15">
      <c r="A35" s="5"/>
      <c r="B35" s="5" t="s">
        <v>42</v>
      </c>
      <c r="C35" s="6" t="s">
        <v>3</v>
      </c>
      <c r="D35" s="6"/>
      <c r="E35" s="8">
        <v>2892</v>
      </c>
      <c r="F35" s="8">
        <f t="shared" si="1"/>
        <v>0</v>
      </c>
    </row>
    <row r="36" spans="1:6" ht="15">
      <c r="A36" s="5"/>
      <c r="B36" s="5" t="s">
        <v>44</v>
      </c>
      <c r="C36" s="6" t="s">
        <v>43</v>
      </c>
      <c r="D36" s="6"/>
      <c r="E36" s="8">
        <v>298</v>
      </c>
      <c r="F36" s="8">
        <f t="shared" si="1"/>
        <v>0</v>
      </c>
    </row>
    <row r="37" spans="1:6" ht="15">
      <c r="A37" s="5"/>
      <c r="B37" s="5" t="s">
        <v>45</v>
      </c>
      <c r="C37" s="6" t="s">
        <v>3</v>
      </c>
      <c r="D37" s="6"/>
      <c r="E37" s="8">
        <v>231</v>
      </c>
      <c r="F37" s="8">
        <f t="shared" si="1"/>
        <v>0</v>
      </c>
    </row>
    <row r="38" spans="1:6" ht="15">
      <c r="A38" s="5"/>
      <c r="B38" s="5" t="s">
        <v>46</v>
      </c>
      <c r="C38" s="6" t="s">
        <v>4</v>
      </c>
      <c r="D38" s="6"/>
      <c r="E38" s="8">
        <v>188</v>
      </c>
      <c r="F38" s="8">
        <f t="shared" si="1"/>
        <v>0</v>
      </c>
    </row>
    <row r="39" spans="1:6" ht="15">
      <c r="A39" s="5"/>
      <c r="B39" s="5" t="s">
        <v>47</v>
      </c>
      <c r="C39" s="6" t="s">
        <v>4</v>
      </c>
      <c r="D39" s="6"/>
      <c r="E39" s="8">
        <v>2286</v>
      </c>
      <c r="F39" s="8">
        <f t="shared" si="1"/>
        <v>0</v>
      </c>
    </row>
    <row r="40" spans="1:6" ht="15">
      <c r="A40" s="5"/>
      <c r="B40" s="5" t="s">
        <v>48</v>
      </c>
      <c r="C40" s="6" t="s">
        <v>4</v>
      </c>
      <c r="D40" s="6"/>
      <c r="E40" s="8">
        <v>325</v>
      </c>
      <c r="F40" s="8">
        <f t="shared" si="1"/>
        <v>0</v>
      </c>
    </row>
    <row r="41" spans="1:6" ht="15">
      <c r="A41" s="5"/>
      <c r="B41" s="5" t="s">
        <v>49</v>
      </c>
      <c r="C41" s="6" t="s">
        <v>4</v>
      </c>
      <c r="D41" s="6"/>
      <c r="E41" s="8">
        <v>70</v>
      </c>
      <c r="F41" s="8">
        <f t="shared" si="1"/>
        <v>0</v>
      </c>
    </row>
    <row r="42" spans="1:6" ht="15">
      <c r="A42" s="7" t="s">
        <v>50</v>
      </c>
      <c r="B42" s="5" t="s">
        <v>51</v>
      </c>
      <c r="C42" s="6" t="s">
        <v>3</v>
      </c>
      <c r="D42" s="6"/>
      <c r="E42" s="8">
        <v>20</v>
      </c>
      <c r="F42" s="8">
        <f t="shared" si="1"/>
        <v>0</v>
      </c>
    </row>
    <row r="43" spans="1:6" ht="15">
      <c r="A43" s="7"/>
      <c r="B43" s="5" t="s">
        <v>52</v>
      </c>
      <c r="C43" s="6" t="s">
        <v>4</v>
      </c>
      <c r="D43" s="6"/>
      <c r="E43" s="8">
        <v>60</v>
      </c>
      <c r="F43" s="8">
        <f t="shared" si="1"/>
        <v>0</v>
      </c>
    </row>
    <row r="44" spans="1:6" ht="34.5" customHeight="1">
      <c r="A44" s="23" t="s">
        <v>56</v>
      </c>
      <c r="B44" s="24"/>
      <c r="C44" s="6"/>
      <c r="D44" s="6"/>
      <c r="E44" s="8"/>
      <c r="F44" s="8">
        <f>SUM(F3:F43)</f>
        <v>0</v>
      </c>
    </row>
    <row r="45" spans="1:6" ht="15">
      <c r="A45" s="22"/>
      <c r="B45" s="15"/>
      <c r="C45" s="16"/>
      <c r="D45" s="16"/>
      <c r="E45" s="17"/>
      <c r="F45" s="17"/>
    </row>
    <row r="46" ht="15">
      <c r="E46" s="18"/>
    </row>
  </sheetData>
  <mergeCells count="1">
    <mergeCell ref="A44:B44"/>
  </mergeCells>
  <printOptions/>
  <pageMargins left="0.25" right="0.25" top="0.75" bottom="0.75" header="0.3" footer="0.3"/>
  <pageSetup horizontalDpi="600" verticalDpi="600" orientation="portrait" paperSize="9" r:id="rId1"/>
  <headerFooter>
    <oddHeader>&amp;Rpříloha č. 1 - Soupis položek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Vedouci</dc:creator>
  <cp:keywords/>
  <dc:description/>
  <cp:lastModifiedBy>Pavlína Tůmová</cp:lastModifiedBy>
  <cp:lastPrinted>2017-11-14T12:47:19Z</cp:lastPrinted>
  <dcterms:created xsi:type="dcterms:W3CDTF">2017-08-17T05:15:41Z</dcterms:created>
  <dcterms:modified xsi:type="dcterms:W3CDTF">2017-11-14T12:47:43Z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ATC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