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700" activeTab="1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'List1'!$A$1:$F$1</definedName>
  </definedNames>
  <calcPr calcId="162913"/>
</workbook>
</file>

<file path=xl/sharedStrings.xml><?xml version="1.0" encoding="utf-8"?>
<sst xmlns="http://schemas.openxmlformats.org/spreadsheetml/2006/main" count="206" uniqueCount="63">
  <si>
    <t>kast</t>
  </si>
  <si>
    <t>Pocspol</t>
  </si>
  <si>
    <t>CF283A</t>
  </si>
  <si>
    <t>CB541A</t>
  </si>
  <si>
    <t>CB542A</t>
  </si>
  <si>
    <t>Brother</t>
  </si>
  <si>
    <t>Canon</t>
  </si>
  <si>
    <t>HP</t>
  </si>
  <si>
    <t>DR2300</t>
  </si>
  <si>
    <t>Samsung</t>
  </si>
  <si>
    <t>CLT-C504S</t>
  </si>
  <si>
    <t>CLT-K504S</t>
  </si>
  <si>
    <t>CLT-M504S</t>
  </si>
  <si>
    <t>CLT-Y504S</t>
  </si>
  <si>
    <t>alternativa</t>
  </si>
  <si>
    <t>original</t>
  </si>
  <si>
    <t>Celkem</t>
  </si>
  <si>
    <t>Značka</t>
  </si>
  <si>
    <t>Typ</t>
  </si>
  <si>
    <t>Druh</t>
  </si>
  <si>
    <t>TN2320</t>
  </si>
  <si>
    <t>TN326Bk</t>
  </si>
  <si>
    <t>TN326C</t>
  </si>
  <si>
    <t>TN326M</t>
  </si>
  <si>
    <t>TN326Y</t>
  </si>
  <si>
    <t>TN3380</t>
  </si>
  <si>
    <t>TN241Bk</t>
  </si>
  <si>
    <t>TN245C</t>
  </si>
  <si>
    <t>TN245M</t>
  </si>
  <si>
    <t>TN245Y</t>
  </si>
  <si>
    <t>CLI36</t>
  </si>
  <si>
    <t>PGI35Bk</t>
  </si>
  <si>
    <t>CB436/285</t>
  </si>
  <si>
    <t>CE278A</t>
  </si>
  <si>
    <t>Q2612A</t>
  </si>
  <si>
    <t>Q5949A</t>
  </si>
  <si>
    <t>epson</t>
  </si>
  <si>
    <t>2550/EX 800</t>
  </si>
  <si>
    <t>páska</t>
  </si>
  <si>
    <t>DR3300</t>
  </si>
  <si>
    <t>TN3410</t>
  </si>
  <si>
    <t>olivetti</t>
  </si>
  <si>
    <t>barvící páska</t>
  </si>
  <si>
    <t>PR2</t>
  </si>
  <si>
    <t>DR820</t>
  </si>
  <si>
    <t>toner</t>
  </si>
  <si>
    <t>válec</t>
  </si>
  <si>
    <t>Značka tiskárny</t>
  </si>
  <si>
    <t>typ</t>
  </si>
  <si>
    <t>počet</t>
  </si>
  <si>
    <t>označení produktu</t>
  </si>
  <si>
    <t>cena celkem</t>
  </si>
  <si>
    <t xml:space="preserve">                                                                                                                       příloha č. 1- Soupis položek</t>
  </si>
  <si>
    <t>Epson</t>
  </si>
  <si>
    <t>ET-TONER M300BK</t>
  </si>
  <si>
    <t>štítkovač</t>
  </si>
  <si>
    <t>TN2421</t>
  </si>
  <si>
    <t>páska, 18 mm</t>
  </si>
  <si>
    <t>páska, 12 mm</t>
  </si>
  <si>
    <t>DR2401</t>
  </si>
  <si>
    <t>TN1030</t>
  </si>
  <si>
    <t>jednotková cena/cena bez DPH</t>
  </si>
  <si>
    <t>Celková cena nabídky: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</si>
</sst>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0" fillId="0" borderId="2" xfId="0" applyBorder="1"/>
    <xf numFmtId="0" fontId="0" fillId="0" borderId="2" xfId="0" applyFill="1" applyBorder="1"/>
    <xf numFmtId="0" fontId="0" fillId="0" borderId="3" xfId="0" applyBorder="1"/>
    <xf numFmtId="0" fontId="0" fillId="0" borderId="3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Fill="1" applyBorder="1"/>
    <xf numFmtId="0" fontId="0" fillId="0" borderId="9" xfId="0" applyFill="1" applyBorder="1"/>
    <xf numFmtId="0" fontId="0" fillId="0" borderId="9" xfId="0" applyBorder="1"/>
    <xf numFmtId="0" fontId="2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10" xfId="0" applyFont="1" applyBorder="1"/>
    <xf numFmtId="164" fontId="0" fillId="0" borderId="11" xfId="0" applyNumberFormat="1" applyBorder="1"/>
    <xf numFmtId="164" fontId="0" fillId="0" borderId="10" xfId="0" applyNumberFormat="1" applyBorder="1"/>
    <xf numFmtId="164" fontId="0" fillId="0" borderId="5" xfId="0" applyNumberFormat="1" applyBorder="1"/>
    <xf numFmtId="164" fontId="0" fillId="0" borderId="2" xfId="0" applyNumberFormat="1" applyBorder="1"/>
    <xf numFmtId="164" fontId="0" fillId="0" borderId="9" xfId="0" applyNumberFormat="1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7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 topLeftCell="A1">
      <selection activeCell="C30" sqref="A2:C30"/>
    </sheetView>
  </sheetViews>
  <sheetFormatPr defaultColWidth="9.140625" defaultRowHeight="15"/>
  <cols>
    <col min="1" max="1" width="14.00390625" style="0" customWidth="1"/>
    <col min="2" max="2" width="13.57421875" style="0" customWidth="1"/>
    <col min="3" max="3" width="15.00390625" style="0" customWidth="1"/>
    <col min="4" max="6" width="12.7109375" style="0" customWidth="1"/>
  </cols>
  <sheetData>
    <row r="1" spans="1:6" ht="15">
      <c r="A1" s="1" t="s">
        <v>17</v>
      </c>
      <c r="B1" s="1" t="s">
        <v>18</v>
      </c>
      <c r="C1" s="1" t="s">
        <v>19</v>
      </c>
      <c r="D1" s="1" t="s">
        <v>16</v>
      </c>
      <c r="E1" s="1" t="s">
        <v>1</v>
      </c>
      <c r="F1" s="1" t="s">
        <v>0</v>
      </c>
    </row>
    <row r="2" spans="1:6" ht="15">
      <c r="A2" t="s">
        <v>5</v>
      </c>
      <c r="B2" t="s">
        <v>20</v>
      </c>
      <c r="C2" t="s">
        <v>14</v>
      </c>
      <c r="D2">
        <f>SUM(E2:F2)</f>
        <v>43</v>
      </c>
      <c r="E2">
        <v>15</v>
      </c>
      <c r="F2">
        <v>28</v>
      </c>
    </row>
    <row r="3" spans="1:5" ht="15">
      <c r="A3" t="s">
        <v>5</v>
      </c>
      <c r="B3" t="s">
        <v>21</v>
      </c>
      <c r="C3" t="s">
        <v>15</v>
      </c>
      <c r="D3">
        <f aca="true" t="shared" si="0" ref="D3:D28">SUM(E3:F3)</f>
        <v>4</v>
      </c>
      <c r="E3">
        <v>4</v>
      </c>
    </row>
    <row r="4" spans="1:5" ht="15">
      <c r="A4" t="s">
        <v>5</v>
      </c>
      <c r="B4" t="s">
        <v>22</v>
      </c>
      <c r="C4" t="s">
        <v>15</v>
      </c>
      <c r="D4">
        <f t="shared" si="0"/>
        <v>2</v>
      </c>
      <c r="E4">
        <v>2</v>
      </c>
    </row>
    <row r="5" spans="1:5" ht="15">
      <c r="A5" t="s">
        <v>5</v>
      </c>
      <c r="B5" t="s">
        <v>23</v>
      </c>
      <c r="C5" t="s">
        <v>15</v>
      </c>
      <c r="D5">
        <f t="shared" si="0"/>
        <v>2</v>
      </c>
      <c r="E5">
        <v>2</v>
      </c>
    </row>
    <row r="6" spans="1:5" ht="15">
      <c r="A6" t="s">
        <v>5</v>
      </c>
      <c r="B6" t="s">
        <v>24</v>
      </c>
      <c r="C6" t="s">
        <v>15</v>
      </c>
      <c r="D6">
        <f t="shared" si="0"/>
        <v>2</v>
      </c>
      <c r="E6">
        <v>2</v>
      </c>
    </row>
    <row r="7" spans="1:6" ht="15">
      <c r="A7" t="s">
        <v>5</v>
      </c>
      <c r="B7" t="s">
        <v>25</v>
      </c>
      <c r="C7" t="s">
        <v>14</v>
      </c>
      <c r="D7">
        <f t="shared" si="0"/>
        <v>16</v>
      </c>
      <c r="E7">
        <v>10</v>
      </c>
      <c r="F7">
        <v>6</v>
      </c>
    </row>
    <row r="8" spans="1:6" ht="15">
      <c r="A8" t="s">
        <v>5</v>
      </c>
      <c r="B8" t="s">
        <v>26</v>
      </c>
      <c r="C8" t="s">
        <v>15</v>
      </c>
      <c r="D8">
        <f t="shared" si="0"/>
        <v>10</v>
      </c>
      <c r="E8">
        <v>5</v>
      </c>
      <c r="F8">
        <v>5</v>
      </c>
    </row>
    <row r="9" spans="1:5" ht="15">
      <c r="A9" t="s">
        <v>5</v>
      </c>
      <c r="B9" t="s">
        <v>27</v>
      </c>
      <c r="C9" t="s">
        <v>15</v>
      </c>
      <c r="D9">
        <f t="shared" si="0"/>
        <v>3</v>
      </c>
      <c r="E9">
        <v>3</v>
      </c>
    </row>
    <row r="10" spans="1:5" ht="15">
      <c r="A10" t="s">
        <v>5</v>
      </c>
      <c r="B10" t="s">
        <v>28</v>
      </c>
      <c r="C10" t="s">
        <v>15</v>
      </c>
      <c r="D10">
        <f t="shared" si="0"/>
        <v>3</v>
      </c>
      <c r="E10">
        <v>3</v>
      </c>
    </row>
    <row r="11" spans="1:3" ht="15">
      <c r="A11" t="s">
        <v>5</v>
      </c>
      <c r="B11" t="s">
        <v>40</v>
      </c>
      <c r="C11" t="s">
        <v>14</v>
      </c>
    </row>
    <row r="12" spans="1:5" ht="15">
      <c r="A12" t="s">
        <v>5</v>
      </c>
      <c r="B12" t="s">
        <v>29</v>
      </c>
      <c r="C12" t="s">
        <v>15</v>
      </c>
      <c r="D12">
        <f t="shared" si="0"/>
        <v>3</v>
      </c>
      <c r="E12">
        <v>3</v>
      </c>
    </row>
    <row r="13" spans="1:3" ht="15">
      <c r="A13" t="s">
        <v>5</v>
      </c>
      <c r="B13" t="s">
        <v>44</v>
      </c>
      <c r="C13" t="s">
        <v>14</v>
      </c>
    </row>
    <row r="14" spans="1:3" ht="15">
      <c r="A14" t="s">
        <v>5</v>
      </c>
      <c r="B14" t="s">
        <v>39</v>
      </c>
      <c r="C14" t="s">
        <v>14</v>
      </c>
    </row>
    <row r="15" spans="1:6" ht="16.5" customHeight="1">
      <c r="A15" t="s">
        <v>5</v>
      </c>
      <c r="B15" t="s">
        <v>8</v>
      </c>
      <c r="C15" t="s">
        <v>15</v>
      </c>
      <c r="D15">
        <f t="shared" si="0"/>
        <v>4</v>
      </c>
      <c r="F15">
        <v>4</v>
      </c>
    </row>
    <row r="16" spans="1:5" ht="15">
      <c r="A16" t="s">
        <v>6</v>
      </c>
      <c r="B16" t="s">
        <v>30</v>
      </c>
      <c r="C16" t="s">
        <v>14</v>
      </c>
      <c r="D16">
        <f t="shared" si="0"/>
        <v>3</v>
      </c>
      <c r="E16">
        <v>3</v>
      </c>
    </row>
    <row r="17" spans="1:5" ht="15">
      <c r="A17" t="s">
        <v>6</v>
      </c>
      <c r="B17" t="s">
        <v>31</v>
      </c>
      <c r="C17" t="s">
        <v>14</v>
      </c>
      <c r="D17">
        <f t="shared" si="0"/>
        <v>3</v>
      </c>
      <c r="E17">
        <v>3</v>
      </c>
    </row>
    <row r="18" spans="1:6" ht="15">
      <c r="A18" t="s">
        <v>7</v>
      </c>
      <c r="B18" t="s">
        <v>32</v>
      </c>
      <c r="C18" t="s">
        <v>14</v>
      </c>
      <c r="D18">
        <f t="shared" si="0"/>
        <v>119</v>
      </c>
      <c r="E18">
        <v>60</v>
      </c>
      <c r="F18">
        <f>15+25+11+8</f>
        <v>59</v>
      </c>
    </row>
    <row r="19" spans="1:6" ht="15">
      <c r="A19" t="s">
        <v>7</v>
      </c>
      <c r="B19" t="s">
        <v>3</v>
      </c>
      <c r="C19" t="s">
        <v>14</v>
      </c>
      <c r="D19">
        <f t="shared" si="0"/>
        <v>1</v>
      </c>
      <c r="F19">
        <v>1</v>
      </c>
    </row>
    <row r="20" spans="1:6" ht="15">
      <c r="A20" t="s">
        <v>7</v>
      </c>
      <c r="B20" t="s">
        <v>4</v>
      </c>
      <c r="C20" t="s">
        <v>14</v>
      </c>
      <c r="D20">
        <f t="shared" si="0"/>
        <v>2</v>
      </c>
      <c r="F20">
        <v>2</v>
      </c>
    </row>
    <row r="21" spans="1:6" ht="15">
      <c r="A21" t="s">
        <v>7</v>
      </c>
      <c r="B21" t="s">
        <v>33</v>
      </c>
      <c r="C21" t="s">
        <v>14</v>
      </c>
      <c r="D21">
        <f t="shared" si="0"/>
        <v>15</v>
      </c>
      <c r="E21">
        <v>6</v>
      </c>
      <c r="F21">
        <v>9</v>
      </c>
    </row>
    <row r="22" spans="1:6" ht="15">
      <c r="A22" t="s">
        <v>7</v>
      </c>
      <c r="B22" t="s">
        <v>2</v>
      </c>
      <c r="C22" t="s">
        <v>14</v>
      </c>
      <c r="D22">
        <f t="shared" si="0"/>
        <v>8</v>
      </c>
      <c r="F22">
        <v>8</v>
      </c>
    </row>
    <row r="23" spans="1:6" ht="15">
      <c r="A23" t="s">
        <v>7</v>
      </c>
      <c r="B23" t="s">
        <v>34</v>
      </c>
      <c r="C23" t="s">
        <v>14</v>
      </c>
      <c r="D23">
        <f t="shared" si="0"/>
        <v>48</v>
      </c>
      <c r="E23">
        <v>25</v>
      </c>
      <c r="F23">
        <f>10+5+8</f>
        <v>23</v>
      </c>
    </row>
    <row r="24" spans="1:5" ht="15">
      <c r="A24" t="s">
        <v>7</v>
      </c>
      <c r="B24" t="s">
        <v>35</v>
      </c>
      <c r="C24" t="s">
        <v>14</v>
      </c>
      <c r="D24">
        <f t="shared" si="0"/>
        <v>6</v>
      </c>
      <c r="E24">
        <v>6</v>
      </c>
    </row>
    <row r="25" spans="1:6" ht="15">
      <c r="A25" t="s">
        <v>9</v>
      </c>
      <c r="B25" t="s">
        <v>10</v>
      </c>
      <c r="C25" t="s">
        <v>14</v>
      </c>
      <c r="D25">
        <f t="shared" si="0"/>
        <v>1</v>
      </c>
      <c r="F25">
        <v>1</v>
      </c>
    </row>
    <row r="26" spans="1:6" ht="15">
      <c r="A26" t="s">
        <v>9</v>
      </c>
      <c r="B26" t="s">
        <v>11</v>
      </c>
      <c r="C26" t="s">
        <v>14</v>
      </c>
      <c r="D26">
        <f t="shared" si="0"/>
        <v>3</v>
      </c>
      <c r="F26">
        <v>3</v>
      </c>
    </row>
    <row r="27" spans="1:6" ht="15">
      <c r="A27" t="s">
        <v>9</v>
      </c>
      <c r="B27" t="s">
        <v>12</v>
      </c>
      <c r="C27" t="s">
        <v>14</v>
      </c>
      <c r="D27">
        <f t="shared" si="0"/>
        <v>1</v>
      </c>
      <c r="F27">
        <v>1</v>
      </c>
    </row>
    <row r="28" spans="1:6" ht="15">
      <c r="A28" s="1" t="s">
        <v>9</v>
      </c>
      <c r="B28" s="1" t="s">
        <v>13</v>
      </c>
      <c r="C28" s="1" t="s">
        <v>14</v>
      </c>
      <c r="D28" s="1">
        <f t="shared" si="0"/>
        <v>1</v>
      </c>
      <c r="E28" s="1"/>
      <c r="F28" s="1">
        <v>1</v>
      </c>
    </row>
    <row r="29" spans="1:6" ht="15">
      <c r="A29" s="3" t="s">
        <v>36</v>
      </c>
      <c r="B29" s="3" t="s">
        <v>37</v>
      </c>
      <c r="C29" s="3" t="s">
        <v>38</v>
      </c>
      <c r="D29" s="2"/>
      <c r="E29" s="2"/>
      <c r="F29" s="2"/>
    </row>
    <row r="30" spans="1:3" ht="15">
      <c r="A30" s="3" t="s">
        <v>41</v>
      </c>
      <c r="B30" s="3" t="s">
        <v>43</v>
      </c>
      <c r="C30" s="3" t="s">
        <v>42</v>
      </c>
    </row>
  </sheetData>
  <autoFilter ref="A1:F1"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4"/>
  <sheetViews>
    <sheetView tabSelected="1" workbookViewId="0" topLeftCell="A13">
      <selection activeCell="E42" sqref="E42"/>
    </sheetView>
  </sheetViews>
  <sheetFormatPr defaultColWidth="9.140625" defaultRowHeight="15"/>
  <cols>
    <col min="1" max="1" width="0.9921875" style="0" customWidth="1"/>
    <col min="2" max="2" width="14.140625" style="0" customWidth="1"/>
    <col min="3" max="3" width="18.7109375" style="0" customWidth="1"/>
    <col min="4" max="4" width="11.00390625" style="0" customWidth="1"/>
    <col min="5" max="5" width="11.140625" style="0" customWidth="1"/>
    <col min="6" max="6" width="18.8515625" style="0" customWidth="1"/>
    <col min="7" max="7" width="12.57421875" style="0" customWidth="1"/>
  </cols>
  <sheetData>
    <row r="2" spans="2:7" ht="15">
      <c r="B2" s="27" t="s">
        <v>52</v>
      </c>
      <c r="C2" s="27"/>
      <c r="D2" s="27"/>
      <c r="E2" s="27"/>
      <c r="F2" s="27"/>
      <c r="G2" s="27"/>
    </row>
    <row r="3" spans="2:7" ht="15">
      <c r="B3" s="27"/>
      <c r="C3" s="27"/>
      <c r="D3" s="27"/>
      <c r="E3" s="27"/>
      <c r="F3" s="27"/>
      <c r="G3" s="27"/>
    </row>
    <row r="4" ht="15.75" thickBot="1"/>
    <row r="5" spans="2:7" s="15" customFormat="1" ht="33" customHeight="1" thickBot="1">
      <c r="B5" s="16" t="s">
        <v>47</v>
      </c>
      <c r="C5" s="17" t="s">
        <v>50</v>
      </c>
      <c r="D5" s="17" t="s">
        <v>48</v>
      </c>
      <c r="E5" s="17" t="s">
        <v>49</v>
      </c>
      <c r="F5" s="28" t="s">
        <v>61</v>
      </c>
      <c r="G5" s="18" t="s">
        <v>51</v>
      </c>
    </row>
    <row r="6" spans="2:7" ht="15">
      <c r="B6" s="8" t="s">
        <v>5</v>
      </c>
      <c r="C6" s="9" t="s">
        <v>20</v>
      </c>
      <c r="D6" s="9" t="s">
        <v>45</v>
      </c>
      <c r="E6" s="9">
        <v>100</v>
      </c>
      <c r="F6" s="21"/>
      <c r="G6" s="19">
        <f>E6*F6</f>
        <v>0</v>
      </c>
    </row>
    <row r="7" spans="2:7" ht="15">
      <c r="B7" s="6" t="s">
        <v>5</v>
      </c>
      <c r="C7" s="4" t="s">
        <v>21</v>
      </c>
      <c r="D7" s="4" t="s">
        <v>45</v>
      </c>
      <c r="E7" s="4">
        <v>10</v>
      </c>
      <c r="F7" s="22"/>
      <c r="G7" s="19">
        <f aca="true" t="shared" si="0" ref="G7:G39">E7*F7</f>
        <v>0</v>
      </c>
    </row>
    <row r="8" spans="2:7" ht="15">
      <c r="B8" s="6" t="s">
        <v>5</v>
      </c>
      <c r="C8" s="4" t="s">
        <v>22</v>
      </c>
      <c r="D8" s="4" t="s">
        <v>45</v>
      </c>
      <c r="E8" s="4">
        <v>10</v>
      </c>
      <c r="F8" s="22"/>
      <c r="G8" s="19">
        <f t="shared" si="0"/>
        <v>0</v>
      </c>
    </row>
    <row r="9" spans="2:7" ht="15">
      <c r="B9" s="6" t="s">
        <v>5</v>
      </c>
      <c r="C9" s="4" t="s">
        <v>23</v>
      </c>
      <c r="D9" s="4" t="s">
        <v>45</v>
      </c>
      <c r="E9" s="4">
        <v>10</v>
      </c>
      <c r="F9" s="22"/>
      <c r="G9" s="19">
        <f t="shared" si="0"/>
        <v>0</v>
      </c>
    </row>
    <row r="10" spans="2:7" ht="15">
      <c r="B10" s="6" t="s">
        <v>5</v>
      </c>
      <c r="C10" s="4" t="s">
        <v>24</v>
      </c>
      <c r="D10" s="4" t="s">
        <v>45</v>
      </c>
      <c r="E10" s="4">
        <v>10</v>
      </c>
      <c r="F10" s="22"/>
      <c r="G10" s="19">
        <f t="shared" si="0"/>
        <v>0</v>
      </c>
    </row>
    <row r="11" spans="2:7" ht="15">
      <c r="B11" s="6" t="s">
        <v>5</v>
      </c>
      <c r="C11" s="4" t="s">
        <v>25</v>
      </c>
      <c r="D11" s="4" t="s">
        <v>45</v>
      </c>
      <c r="E11" s="4">
        <v>40</v>
      </c>
      <c r="F11" s="22"/>
      <c r="G11" s="19">
        <f t="shared" si="0"/>
        <v>0</v>
      </c>
    </row>
    <row r="12" spans="2:7" ht="15">
      <c r="B12" s="6" t="s">
        <v>5</v>
      </c>
      <c r="C12" s="4" t="s">
        <v>26</v>
      </c>
      <c r="D12" s="4" t="s">
        <v>45</v>
      </c>
      <c r="E12" s="4">
        <v>20</v>
      </c>
      <c r="F12" s="22"/>
      <c r="G12" s="19">
        <f t="shared" si="0"/>
        <v>0</v>
      </c>
    </row>
    <row r="13" spans="2:7" ht="15">
      <c r="B13" s="6" t="s">
        <v>5</v>
      </c>
      <c r="C13" s="4" t="s">
        <v>27</v>
      </c>
      <c r="D13" s="4" t="s">
        <v>45</v>
      </c>
      <c r="E13" s="4">
        <v>10</v>
      </c>
      <c r="F13" s="22"/>
      <c r="G13" s="19">
        <f t="shared" si="0"/>
        <v>0</v>
      </c>
    </row>
    <row r="14" spans="2:7" ht="15">
      <c r="B14" s="6" t="s">
        <v>5</v>
      </c>
      <c r="C14" s="4" t="s">
        <v>28</v>
      </c>
      <c r="D14" s="4" t="s">
        <v>45</v>
      </c>
      <c r="E14" s="4">
        <v>10</v>
      </c>
      <c r="F14" s="22"/>
      <c r="G14" s="19">
        <f t="shared" si="0"/>
        <v>0</v>
      </c>
    </row>
    <row r="15" spans="2:7" ht="15">
      <c r="B15" s="6" t="s">
        <v>5</v>
      </c>
      <c r="C15" s="4" t="s">
        <v>29</v>
      </c>
      <c r="D15" s="4" t="s">
        <v>45</v>
      </c>
      <c r="E15" s="4">
        <v>10</v>
      </c>
      <c r="F15" s="22"/>
      <c r="G15" s="19">
        <f t="shared" si="0"/>
        <v>0</v>
      </c>
    </row>
    <row r="16" spans="2:7" ht="15">
      <c r="B16" s="6" t="s">
        <v>5</v>
      </c>
      <c r="C16" s="4" t="s">
        <v>40</v>
      </c>
      <c r="D16" s="4" t="s">
        <v>45</v>
      </c>
      <c r="E16" s="4">
        <v>40</v>
      </c>
      <c r="F16" s="22"/>
      <c r="G16" s="19">
        <f t="shared" si="0"/>
        <v>0</v>
      </c>
    </row>
    <row r="17" spans="2:7" ht="15">
      <c r="B17" s="6" t="s">
        <v>5</v>
      </c>
      <c r="C17" s="4" t="s">
        <v>44</v>
      </c>
      <c r="D17" s="4" t="s">
        <v>46</v>
      </c>
      <c r="E17" s="4">
        <v>10</v>
      </c>
      <c r="F17" s="22"/>
      <c r="G17" s="19">
        <f t="shared" si="0"/>
        <v>0</v>
      </c>
    </row>
    <row r="18" spans="2:7" ht="15">
      <c r="B18" s="6" t="s">
        <v>5</v>
      </c>
      <c r="C18" s="4" t="s">
        <v>39</v>
      </c>
      <c r="D18" s="4" t="s">
        <v>46</v>
      </c>
      <c r="E18" s="4">
        <v>10</v>
      </c>
      <c r="F18" s="22"/>
      <c r="G18" s="19">
        <f t="shared" si="0"/>
        <v>0</v>
      </c>
    </row>
    <row r="19" spans="2:7" ht="15">
      <c r="B19" s="6" t="s">
        <v>5</v>
      </c>
      <c r="C19" s="4" t="s">
        <v>8</v>
      </c>
      <c r="D19" s="4" t="s">
        <v>46</v>
      </c>
      <c r="E19" s="4">
        <v>10</v>
      </c>
      <c r="F19" s="22"/>
      <c r="G19" s="19">
        <f t="shared" si="0"/>
        <v>0</v>
      </c>
    </row>
    <row r="20" spans="2:7" ht="15">
      <c r="B20" s="6" t="s">
        <v>5</v>
      </c>
      <c r="C20" s="4" t="s">
        <v>56</v>
      </c>
      <c r="D20" s="4" t="s">
        <v>45</v>
      </c>
      <c r="E20" s="4">
        <v>30</v>
      </c>
      <c r="F20" s="22"/>
      <c r="G20" s="19">
        <f t="shared" si="0"/>
        <v>0</v>
      </c>
    </row>
    <row r="21" spans="2:7" ht="15">
      <c r="B21" s="6" t="s">
        <v>5</v>
      </c>
      <c r="C21" s="4" t="s">
        <v>59</v>
      </c>
      <c r="D21" s="4" t="s">
        <v>46</v>
      </c>
      <c r="E21" s="4">
        <v>30</v>
      </c>
      <c r="F21" s="22"/>
      <c r="G21" s="19">
        <f t="shared" si="0"/>
        <v>0</v>
      </c>
    </row>
    <row r="22" spans="2:7" ht="15">
      <c r="B22" s="6" t="s">
        <v>5</v>
      </c>
      <c r="C22" s="4" t="s">
        <v>60</v>
      </c>
      <c r="D22" s="4" t="s">
        <v>45</v>
      </c>
      <c r="E22" s="4">
        <v>50</v>
      </c>
      <c r="F22" s="22"/>
      <c r="G22" s="19">
        <f t="shared" si="0"/>
        <v>0</v>
      </c>
    </row>
    <row r="23" spans="2:7" ht="15">
      <c r="B23" s="6" t="s">
        <v>6</v>
      </c>
      <c r="C23" s="4" t="s">
        <v>30</v>
      </c>
      <c r="D23" s="4" t="s">
        <v>45</v>
      </c>
      <c r="E23" s="4">
        <v>10</v>
      </c>
      <c r="F23" s="22"/>
      <c r="G23" s="19">
        <f t="shared" si="0"/>
        <v>0</v>
      </c>
    </row>
    <row r="24" spans="2:7" ht="15">
      <c r="B24" s="6" t="s">
        <v>6</v>
      </c>
      <c r="C24" s="4" t="s">
        <v>31</v>
      </c>
      <c r="D24" s="4" t="s">
        <v>45</v>
      </c>
      <c r="E24" s="4">
        <v>10</v>
      </c>
      <c r="F24" s="22"/>
      <c r="G24" s="19">
        <f t="shared" si="0"/>
        <v>0</v>
      </c>
    </row>
    <row r="25" spans="2:7" ht="15">
      <c r="B25" s="6" t="s">
        <v>7</v>
      </c>
      <c r="C25" s="4" t="s">
        <v>32</v>
      </c>
      <c r="D25" s="4" t="s">
        <v>45</v>
      </c>
      <c r="E25" s="4">
        <v>150</v>
      </c>
      <c r="F25" s="22"/>
      <c r="G25" s="19">
        <f t="shared" si="0"/>
        <v>0</v>
      </c>
    </row>
    <row r="26" spans="2:7" ht="15">
      <c r="B26" s="6" t="s">
        <v>7</v>
      </c>
      <c r="C26" s="4" t="s">
        <v>3</v>
      </c>
      <c r="D26" s="4" t="s">
        <v>45</v>
      </c>
      <c r="E26" s="4">
        <v>6</v>
      </c>
      <c r="F26" s="22"/>
      <c r="G26" s="19">
        <f t="shared" si="0"/>
        <v>0</v>
      </c>
    </row>
    <row r="27" spans="2:7" ht="15">
      <c r="B27" s="6" t="s">
        <v>7</v>
      </c>
      <c r="C27" s="4" t="s">
        <v>4</v>
      </c>
      <c r="D27" s="4" t="s">
        <v>45</v>
      </c>
      <c r="E27" s="4">
        <v>6</v>
      </c>
      <c r="F27" s="22"/>
      <c r="G27" s="19">
        <f t="shared" si="0"/>
        <v>0</v>
      </c>
    </row>
    <row r="28" spans="2:7" ht="15">
      <c r="B28" s="6" t="s">
        <v>7</v>
      </c>
      <c r="C28" s="4" t="s">
        <v>33</v>
      </c>
      <c r="D28" s="4" t="s">
        <v>45</v>
      </c>
      <c r="E28" s="4">
        <v>30</v>
      </c>
      <c r="F28" s="22"/>
      <c r="G28" s="19">
        <f t="shared" si="0"/>
        <v>0</v>
      </c>
    </row>
    <row r="29" spans="2:7" ht="15">
      <c r="B29" s="6" t="s">
        <v>7</v>
      </c>
      <c r="C29" s="4" t="s">
        <v>2</v>
      </c>
      <c r="D29" s="4" t="s">
        <v>45</v>
      </c>
      <c r="E29" s="4">
        <v>20</v>
      </c>
      <c r="F29" s="22"/>
      <c r="G29" s="19">
        <f t="shared" si="0"/>
        <v>0</v>
      </c>
    </row>
    <row r="30" spans="2:7" ht="15">
      <c r="B30" s="6" t="s">
        <v>7</v>
      </c>
      <c r="C30" s="4" t="s">
        <v>34</v>
      </c>
      <c r="D30" s="4" t="s">
        <v>45</v>
      </c>
      <c r="E30" s="4">
        <v>100</v>
      </c>
      <c r="F30" s="22"/>
      <c r="G30" s="19">
        <f t="shared" si="0"/>
        <v>0</v>
      </c>
    </row>
    <row r="31" spans="2:7" ht="15">
      <c r="B31" s="6" t="s">
        <v>7</v>
      </c>
      <c r="C31" s="4" t="s">
        <v>35</v>
      </c>
      <c r="D31" s="4" t="s">
        <v>45</v>
      </c>
      <c r="E31" s="4">
        <v>10</v>
      </c>
      <c r="F31" s="22"/>
      <c r="G31" s="19">
        <f t="shared" si="0"/>
        <v>0</v>
      </c>
    </row>
    <row r="32" spans="2:7" ht="15">
      <c r="B32" s="6" t="s">
        <v>9</v>
      </c>
      <c r="C32" s="4" t="s">
        <v>10</v>
      </c>
      <c r="D32" s="4" t="s">
        <v>45</v>
      </c>
      <c r="E32" s="4">
        <v>10</v>
      </c>
      <c r="F32" s="22"/>
      <c r="G32" s="19">
        <f t="shared" si="0"/>
        <v>0</v>
      </c>
    </row>
    <row r="33" spans="2:7" ht="15">
      <c r="B33" s="6" t="s">
        <v>9</v>
      </c>
      <c r="C33" s="4" t="s">
        <v>11</v>
      </c>
      <c r="D33" s="4" t="s">
        <v>45</v>
      </c>
      <c r="E33" s="4">
        <v>10</v>
      </c>
      <c r="F33" s="22"/>
      <c r="G33" s="19">
        <f t="shared" si="0"/>
        <v>0</v>
      </c>
    </row>
    <row r="34" spans="2:7" ht="15">
      <c r="B34" s="6" t="s">
        <v>9</v>
      </c>
      <c r="C34" s="4" t="s">
        <v>12</v>
      </c>
      <c r="D34" s="4" t="s">
        <v>45</v>
      </c>
      <c r="E34" s="4">
        <v>10</v>
      </c>
      <c r="F34" s="22"/>
      <c r="G34" s="19">
        <f t="shared" si="0"/>
        <v>0</v>
      </c>
    </row>
    <row r="35" spans="2:7" ht="15">
      <c r="B35" s="6" t="s">
        <v>9</v>
      </c>
      <c r="C35" s="4" t="s">
        <v>13</v>
      </c>
      <c r="D35" s="4" t="s">
        <v>45</v>
      </c>
      <c r="E35" s="4">
        <v>10</v>
      </c>
      <c r="F35" s="22"/>
      <c r="G35" s="19">
        <f t="shared" si="0"/>
        <v>0</v>
      </c>
    </row>
    <row r="36" spans="2:7" ht="15">
      <c r="B36" s="7" t="s">
        <v>53</v>
      </c>
      <c r="C36" s="5" t="s">
        <v>37</v>
      </c>
      <c r="D36" s="5" t="s">
        <v>38</v>
      </c>
      <c r="E36" s="4">
        <v>10</v>
      </c>
      <c r="F36" s="22"/>
      <c r="G36" s="19">
        <f t="shared" si="0"/>
        <v>0</v>
      </c>
    </row>
    <row r="37" spans="2:7" ht="15">
      <c r="B37" s="12" t="s">
        <v>53</v>
      </c>
      <c r="C37" s="13" t="s">
        <v>54</v>
      </c>
      <c r="D37" s="13" t="s">
        <v>45</v>
      </c>
      <c r="E37" s="14">
        <v>10</v>
      </c>
      <c r="F37" s="23"/>
      <c r="G37" s="19">
        <f t="shared" si="0"/>
        <v>0</v>
      </c>
    </row>
    <row r="38" spans="2:7" ht="15">
      <c r="B38" s="12" t="s">
        <v>5</v>
      </c>
      <c r="C38" s="13" t="s">
        <v>55</v>
      </c>
      <c r="D38" s="13" t="s">
        <v>57</v>
      </c>
      <c r="E38" s="14">
        <v>15</v>
      </c>
      <c r="F38" s="23"/>
      <c r="G38" s="19">
        <f t="shared" si="0"/>
        <v>0</v>
      </c>
    </row>
    <row r="39" spans="2:7" ht="15">
      <c r="B39" s="12" t="s">
        <v>5</v>
      </c>
      <c r="C39" s="13" t="s">
        <v>55</v>
      </c>
      <c r="D39" s="13" t="s">
        <v>58</v>
      </c>
      <c r="E39" s="14">
        <v>15</v>
      </c>
      <c r="F39" s="23"/>
      <c r="G39" s="19">
        <f t="shared" si="0"/>
        <v>0</v>
      </c>
    </row>
    <row r="40" spans="2:7" ht="15.75" thickBot="1">
      <c r="B40" s="12" t="s">
        <v>41</v>
      </c>
      <c r="C40" s="13" t="s">
        <v>43</v>
      </c>
      <c r="D40" s="13" t="s">
        <v>38</v>
      </c>
      <c r="E40" s="14">
        <v>10</v>
      </c>
      <c r="F40" s="23"/>
      <c r="G40" s="19">
        <f>E40*F40</f>
        <v>0</v>
      </c>
    </row>
    <row r="41" spans="2:7" ht="15.75" thickBot="1">
      <c r="B41" s="10"/>
      <c r="C41" s="11"/>
      <c r="D41" s="11"/>
      <c r="E41" s="24" t="s">
        <v>62</v>
      </c>
      <c r="F41" s="25"/>
      <c r="G41" s="20">
        <f>SUM(G6:G40)</f>
        <v>0</v>
      </c>
    </row>
    <row r="43" spans="2:7" ht="15">
      <c r="B43" s="26"/>
      <c r="C43" s="26"/>
      <c r="D43" s="26"/>
      <c r="E43" s="26"/>
      <c r="F43" s="26"/>
      <c r="G43" s="26"/>
    </row>
    <row r="44" spans="2:7" ht="15">
      <c r="B44" s="26"/>
      <c r="C44" s="26"/>
      <c r="D44" s="26"/>
      <c r="E44" s="26"/>
      <c r="F44" s="26"/>
      <c r="G44" s="26"/>
    </row>
  </sheetData>
  <mergeCells count="3">
    <mergeCell ref="E41:F41"/>
    <mergeCell ref="B43:G44"/>
    <mergeCell ref="B2:G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Láďa</dc:creator>
  <cp:keywords/>
  <dc:description/>
  <cp:lastModifiedBy>Pavlína Tůmová</cp:lastModifiedBy>
  <cp:lastPrinted>2017-03-20T12:16:53Z</cp:lastPrinted>
  <dcterms:created xsi:type="dcterms:W3CDTF">2017-03-06T12:04:10Z</dcterms:created>
  <dcterms:modified xsi:type="dcterms:W3CDTF">2018-08-30T10:22:32Z</dcterms:modified>
  <cp:category/>
  <cp:version/>
  <cp:contentType/>
  <cp:contentStatus/>
</cp:coreProperties>
</file>