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ojekce\21-024_Benesov_chodnik_a_prechody\Podklady_prijate\_pruzkum_siti\"/>
    </mc:Choice>
  </mc:AlternateContent>
  <xr:revisionPtr revIDLastSave="0" documentId="13_ncr:1_{66B2DF5A-2757-4F7B-82B6-7030B666D8A6}" xr6:coauthVersionLast="47" xr6:coauthVersionMax="47" xr10:uidLastSave="{00000000-0000-0000-0000-000000000000}"/>
  <bookViews>
    <workbookView xWindow="19090" yWindow="-9010" windowWidth="38620" windowHeight="21220" tabRatio="519" xr2:uid="{00000000-000D-0000-FFFF-FFFF00000000}"/>
  </bookViews>
  <sheets>
    <sheet name="List2" sheetId="2" r:id="rId1"/>
    <sheet name="List3" sheetId="3" r:id="rId2"/>
  </sheets>
  <definedNames>
    <definedName name="_xlnm.Print_Titles" localSheetId="0">List2!$1:$7</definedName>
    <definedName name="_xlnm.Print_Area" localSheetId="0">List2!$A$1:$K$43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" i="2" l="1"/>
</calcChain>
</file>

<file path=xl/sharedStrings.xml><?xml version="1.0" encoding="utf-8"?>
<sst xmlns="http://schemas.openxmlformats.org/spreadsheetml/2006/main" count="101" uniqueCount="65">
  <si>
    <t>České Radiokomunikace, a.s.</t>
  </si>
  <si>
    <t>mawis</t>
  </si>
  <si>
    <t>SEZNAM SPRÁVCŮ STÁVAJÍCÍCH INŽENÝRSKÝCH SÍTÍ</t>
  </si>
  <si>
    <t>číslo</t>
  </si>
  <si>
    <t>majitel / správce IS</t>
  </si>
  <si>
    <t xml:space="preserve"> žádost</t>
  </si>
  <si>
    <t>vyjádření</t>
  </si>
  <si>
    <t>Poznámka</t>
  </si>
  <si>
    <t>správce</t>
  </si>
  <si>
    <t>kontakt</t>
  </si>
  <si>
    <t>vzor</t>
  </si>
  <si>
    <t>datum</t>
  </si>
  <si>
    <t>výskyt IS</t>
  </si>
  <si>
    <t>platnost do</t>
  </si>
  <si>
    <t>ČEZ Distribuce, a.s.</t>
  </si>
  <si>
    <t>stav ke dni:</t>
  </si>
  <si>
    <t>e-mail/DS</t>
  </si>
  <si>
    <t>ANO</t>
  </si>
  <si>
    <t>NE</t>
  </si>
  <si>
    <t>Akce:</t>
  </si>
  <si>
    <t>Stupeň:</t>
  </si>
  <si>
    <t>Číslo zakázky:</t>
  </si>
  <si>
    <t>Skokanská 2117/1, Praha 6, 169 00</t>
  </si>
  <si>
    <t>CETIN a.s.</t>
  </si>
  <si>
    <t>Olšanská 2681/6, Praha 3, 130 00</t>
  </si>
  <si>
    <t>Teplická 874/8, Děčín, 405 02</t>
  </si>
  <si>
    <t>ČEZ ICT Services, a.s.</t>
  </si>
  <si>
    <t>Duhová 1531/3, Praha 4, 140 53</t>
  </si>
  <si>
    <t>Telco Pro Services, a.s.</t>
  </si>
  <si>
    <t>Duhová 1531/3, Praha 4, 150 53</t>
  </si>
  <si>
    <t>T-Mobile Czech Republic a.s.</t>
  </si>
  <si>
    <t>Tomíčkova 2144/1, Praha 4, 149 00</t>
  </si>
  <si>
    <t>Vodafone Czech Republic a.s.</t>
  </si>
  <si>
    <t>náměstí Junkových 2, Praha 5, 155 00</t>
  </si>
  <si>
    <t>ČEPRO a.s.</t>
  </si>
  <si>
    <t>Plynárenská 499/1, Zábrdovice, Brno, 602 00</t>
  </si>
  <si>
    <t>GasNet, s.r.o.</t>
  </si>
  <si>
    <t>DSP</t>
  </si>
  <si>
    <t>21-024</t>
  </si>
  <si>
    <t>Chodník a přechody pro chodce u silnice II/110, ulice  Jana Nohy Benešov,  projektová dokumentace</t>
  </si>
  <si>
    <t>Ministerstvo obrany</t>
  </si>
  <si>
    <t>poštou</t>
  </si>
  <si>
    <t>NET4GAS, s.r.o.</t>
  </si>
  <si>
    <t>Na Hřebenech II 1718/8, P.O.BOX 22, 140 21 Praha4</t>
  </si>
  <si>
    <t>ALFA TELECOM s.r.o.</t>
  </si>
  <si>
    <t>Kloknerova 2249/9, Praha 4, 14800</t>
  </si>
  <si>
    <t>Nej.cz s.r.o.</t>
  </si>
  <si>
    <t>Kaplanova 2252/8, Praha 4, 148 00</t>
  </si>
  <si>
    <t xml:space="preserve">Nemocnice Rudolfa a Stefanie, a.s. </t>
  </si>
  <si>
    <t>na Spořilově 1371, Benešov, 256 01</t>
  </si>
  <si>
    <t>Technické služby Benešov, s.r.o.</t>
  </si>
  <si>
    <t>ÚVT Internet s.r.o.</t>
  </si>
  <si>
    <t>Hrnčířská 383, Jesenice-Zdiměřice, 252 42</t>
  </si>
  <si>
    <t>Vodohospodářská společnost Benešov, s.r.o.</t>
  </si>
  <si>
    <t>Černoleská 1600, Benešov, 256 13</t>
  </si>
  <si>
    <t>Máchova 400, Benešov, 256 01</t>
  </si>
  <si>
    <t>Město Benešov</t>
  </si>
  <si>
    <t>Masarykovo náměstí 100,  Benešov, 256 01</t>
  </si>
  <si>
    <t>Městská tepelná zařízení, s.r.o.</t>
  </si>
  <si>
    <t>Tychova 221/1, Praha 6, 160 00</t>
  </si>
  <si>
    <t>hjyaavk</t>
  </si>
  <si>
    <t>cb4bwan</t>
  </si>
  <si>
    <t>Pražská 2313, Benešov, 256 01</t>
  </si>
  <si>
    <t>s96rcxk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</si>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</sst>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\-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1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4" fontId="4" fillId="0" borderId="4" xfId="0" applyNumberFormat="1" applyFont="1" applyFill="1" applyBorder="1" applyAlignment="1">
      <alignment horizontal="center" vertical="center"/>
    </xf>
    <xf numFmtId="0" fontId="2" fillId="0" borderId="1" xfId="2" applyFont="1" applyFill="1" applyBorder="1"/>
    <xf numFmtId="0" fontId="0" fillId="0" borderId="7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165" fontId="4" fillId="0" borderId="2" xfId="1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3">
    <cellStyle name="Čárka" xfId="1" builtinId="3"/>
    <cellStyle name="Hypertextový odkaz" xfId="2" builtinId="8"/>
    <cellStyle name="Normální" xfId="0" builtinId="0"/>
  </cellStyles>
  <dxfs count="21"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</dxfs>
  <tableStyles count="0" defaultTableStyle="TableStyleMedium2" defaultPivotStyle="PivotStyleLight16"/>
  <colors>
    <mruColors>
      <color rgb="FFF994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view="pageBreakPreview" topLeftCell="A4" zoomScale="115" zoomScaleNormal="100" zoomScaleSheetLayoutView="115" workbookViewId="0">
      <selection activeCell="D41" sqref="D41"/>
    </sheetView>
  </sheetViews>
  <sheetFormatPr defaultColWidth="9.21875" defaultRowHeight="14.4" x14ac:dyDescent="0.3"/>
  <cols>
    <col min="1" max="1" width="11.5546875" style="5" customWidth="1"/>
    <col min="2" max="2" width="43.77734375" style="8" customWidth="1"/>
    <col min="3" max="3" width="39.5546875" style="8" customWidth="1"/>
    <col min="4" max="4" width="9.21875" style="5" customWidth="1"/>
    <col min="5" max="5" width="6.44140625" style="5" customWidth="1"/>
    <col min="6" max="6" width="10.5546875" style="5" customWidth="1"/>
    <col min="7" max="8" width="10.77734375" style="5" customWidth="1"/>
    <col min="9" max="9" width="11.21875" style="5" customWidth="1"/>
    <col min="10" max="10" width="12.77734375" style="5" customWidth="1"/>
    <col min="11" max="11" width="51.21875" style="8" customWidth="1"/>
    <col min="12" max="16384" width="9.21875" style="8"/>
  </cols>
  <sheetData>
    <row r="1" spans="1:11" ht="18.75" customHeight="1" x14ac:dyDescent="0.3">
      <c r="A1" s="22" t="s">
        <v>2</v>
      </c>
      <c r="B1" s="16"/>
      <c r="C1" s="17"/>
      <c r="D1" s="16"/>
      <c r="E1" s="16"/>
      <c r="F1" s="16"/>
      <c r="G1" s="16"/>
      <c r="H1" s="16"/>
      <c r="J1" s="6" t="s">
        <v>15</v>
      </c>
      <c r="K1" s="7">
        <f ca="1">TODAY()</f>
        <v>44410</v>
      </c>
    </row>
    <row r="2" spans="1:11" ht="18.75" customHeight="1" x14ac:dyDescent="0.3">
      <c r="A2" s="21" t="s">
        <v>19</v>
      </c>
      <c r="B2" s="27" t="s">
        <v>39</v>
      </c>
      <c r="C2" s="27"/>
      <c r="D2" s="27"/>
      <c r="E2" s="16"/>
      <c r="F2" s="16"/>
      <c r="G2" s="16"/>
      <c r="H2" s="16"/>
      <c r="J2" s="6"/>
      <c r="K2" s="7"/>
    </row>
    <row r="3" spans="1:11" ht="18.75" customHeight="1" x14ac:dyDescent="0.3">
      <c r="A3" s="21" t="s">
        <v>20</v>
      </c>
      <c r="B3" s="23" t="s">
        <v>37</v>
      </c>
      <c r="C3" s="17"/>
      <c r="D3" s="16"/>
      <c r="E3" s="16"/>
      <c r="F3" s="16"/>
      <c r="G3" s="16"/>
      <c r="H3" s="16"/>
      <c r="J3" s="6"/>
      <c r="K3" s="7"/>
    </row>
    <row r="4" spans="1:11" ht="18.75" customHeight="1" x14ac:dyDescent="0.3">
      <c r="A4" s="21" t="s">
        <v>21</v>
      </c>
      <c r="B4" s="23" t="s">
        <v>38</v>
      </c>
      <c r="C4" s="17"/>
      <c r="D4" s="16"/>
      <c r="E4" s="16"/>
      <c r="F4" s="16"/>
      <c r="G4" s="16"/>
      <c r="H4" s="16"/>
      <c r="J4" s="6"/>
      <c r="K4" s="7"/>
    </row>
    <row r="5" spans="1:11" ht="15.45" customHeight="1" thickBot="1" x14ac:dyDescent="0.35"/>
    <row r="6" spans="1:11" x14ac:dyDescent="0.3">
      <c r="A6" s="9" t="s">
        <v>3</v>
      </c>
      <c r="B6" s="31" t="s">
        <v>4</v>
      </c>
      <c r="C6" s="31"/>
      <c r="D6" s="28" t="s">
        <v>5</v>
      </c>
      <c r="E6" s="28"/>
      <c r="F6" s="28"/>
      <c r="G6" s="28"/>
      <c r="H6" s="33" t="s">
        <v>6</v>
      </c>
      <c r="I6" s="33"/>
      <c r="J6" s="34" t="s">
        <v>12</v>
      </c>
      <c r="K6" s="29" t="s">
        <v>7</v>
      </c>
    </row>
    <row r="7" spans="1:11" ht="15" thickBot="1" x14ac:dyDescent="0.35">
      <c r="A7" s="10" t="s">
        <v>8</v>
      </c>
      <c r="B7" s="32"/>
      <c r="C7" s="32"/>
      <c r="D7" s="11" t="s">
        <v>9</v>
      </c>
      <c r="E7" s="11" t="s">
        <v>10</v>
      </c>
      <c r="F7" s="12" t="s">
        <v>16</v>
      </c>
      <c r="G7" s="13" t="s">
        <v>11</v>
      </c>
      <c r="H7" s="13" t="s">
        <v>11</v>
      </c>
      <c r="I7" s="20" t="s">
        <v>13</v>
      </c>
      <c r="J7" s="35"/>
      <c r="K7" s="30"/>
    </row>
    <row r="8" spans="1:11" ht="15" thickTop="1" x14ac:dyDescent="0.3">
      <c r="A8" s="4">
        <v>1</v>
      </c>
      <c r="B8" s="2" t="s">
        <v>34</v>
      </c>
      <c r="C8" s="2"/>
      <c r="D8" s="1" t="s">
        <v>1</v>
      </c>
      <c r="E8" s="1"/>
      <c r="F8" s="14"/>
      <c r="G8" s="3">
        <v>44378</v>
      </c>
      <c r="H8" s="3">
        <v>44379</v>
      </c>
      <c r="I8" s="3">
        <v>44744</v>
      </c>
      <c r="J8" s="1" t="s">
        <v>18</v>
      </c>
      <c r="K8" s="15"/>
    </row>
    <row r="9" spans="1:11" x14ac:dyDescent="0.3">
      <c r="A9" s="1">
        <v>2</v>
      </c>
      <c r="B9" s="2" t="s">
        <v>26</v>
      </c>
      <c r="C9" s="25" t="s">
        <v>27</v>
      </c>
      <c r="D9" s="1" t="s">
        <v>1</v>
      </c>
      <c r="E9" s="14"/>
      <c r="F9" s="3"/>
      <c r="G9" s="3">
        <v>44378</v>
      </c>
      <c r="H9" s="3">
        <v>44379</v>
      </c>
      <c r="I9" s="3">
        <v>44744</v>
      </c>
      <c r="J9" s="1" t="s">
        <v>18</v>
      </c>
      <c r="K9" s="26"/>
    </row>
    <row r="10" spans="1:11" x14ac:dyDescent="0.3">
      <c r="A10" s="1">
        <v>3</v>
      </c>
      <c r="B10" s="18" t="s">
        <v>14</v>
      </c>
      <c r="C10" s="24" t="s">
        <v>25</v>
      </c>
      <c r="D10" s="1" t="s">
        <v>1</v>
      </c>
      <c r="E10" s="14"/>
      <c r="F10" s="3"/>
      <c r="G10" s="3">
        <v>44378</v>
      </c>
      <c r="H10" s="3">
        <v>44379</v>
      </c>
      <c r="I10" s="3">
        <v>44563</v>
      </c>
      <c r="J10" s="1" t="s">
        <v>17</v>
      </c>
      <c r="K10" s="26"/>
    </row>
    <row r="11" spans="1:11" x14ac:dyDescent="0.3">
      <c r="A11" s="1">
        <v>4</v>
      </c>
      <c r="B11" s="2" t="s">
        <v>42</v>
      </c>
      <c r="C11" s="25" t="s">
        <v>43</v>
      </c>
      <c r="D11" s="1" t="s">
        <v>1</v>
      </c>
      <c r="E11" s="14"/>
      <c r="F11" s="3"/>
      <c r="G11" s="3">
        <v>44378</v>
      </c>
      <c r="H11" s="3">
        <v>44379</v>
      </c>
      <c r="I11" s="3">
        <v>45108</v>
      </c>
      <c r="J11" s="1" t="s">
        <v>18</v>
      </c>
      <c r="K11" s="26"/>
    </row>
    <row r="12" spans="1:11" x14ac:dyDescent="0.3">
      <c r="A12" s="1">
        <v>5</v>
      </c>
      <c r="B12" s="2" t="s">
        <v>23</v>
      </c>
      <c r="C12" s="25" t="s">
        <v>24</v>
      </c>
      <c r="D12" s="1" t="s">
        <v>1</v>
      </c>
      <c r="E12" s="14"/>
      <c r="F12" s="3"/>
      <c r="G12" s="3">
        <v>44378</v>
      </c>
      <c r="H12" s="3">
        <v>44379</v>
      </c>
      <c r="I12" s="3">
        <v>45109</v>
      </c>
      <c r="J12" s="1" t="s">
        <v>17</v>
      </c>
      <c r="K12" s="26"/>
    </row>
    <row r="13" spans="1:11" x14ac:dyDescent="0.3">
      <c r="A13" s="1">
        <v>6</v>
      </c>
      <c r="B13" s="2" t="s">
        <v>28</v>
      </c>
      <c r="C13" s="25" t="s">
        <v>29</v>
      </c>
      <c r="D13" s="1" t="s">
        <v>1</v>
      </c>
      <c r="E13" s="14"/>
      <c r="F13" s="3"/>
      <c r="G13" s="3">
        <v>44378</v>
      </c>
      <c r="H13" s="3">
        <v>44379</v>
      </c>
      <c r="I13" s="3">
        <v>44744</v>
      </c>
      <c r="J13" s="1" t="s">
        <v>18</v>
      </c>
      <c r="K13" s="26"/>
    </row>
    <row r="14" spans="1:11" x14ac:dyDescent="0.3">
      <c r="A14" s="1">
        <v>7</v>
      </c>
      <c r="B14" s="2" t="s">
        <v>30</v>
      </c>
      <c r="C14" s="25" t="s">
        <v>31</v>
      </c>
      <c r="D14" s="1" t="s">
        <v>1</v>
      </c>
      <c r="E14" s="14"/>
      <c r="F14" s="3"/>
      <c r="G14" s="3">
        <v>44378</v>
      </c>
      <c r="H14" s="3">
        <v>44379</v>
      </c>
      <c r="I14" s="3">
        <v>44743</v>
      </c>
      <c r="J14" s="1" t="s">
        <v>18</v>
      </c>
      <c r="K14" s="26"/>
    </row>
    <row r="15" spans="1:11" x14ac:dyDescent="0.3">
      <c r="A15" s="4">
        <v>8</v>
      </c>
      <c r="B15" s="2" t="s">
        <v>44</v>
      </c>
      <c r="C15" s="25" t="s">
        <v>45</v>
      </c>
      <c r="D15" s="1" t="s">
        <v>1</v>
      </c>
      <c r="E15" s="14"/>
      <c r="F15" s="3"/>
      <c r="G15" s="3">
        <v>44378</v>
      </c>
      <c r="H15" s="3">
        <v>44406</v>
      </c>
      <c r="I15" s="3">
        <v>45136</v>
      </c>
      <c r="J15" s="1" t="s">
        <v>18</v>
      </c>
      <c r="K15" s="26"/>
    </row>
    <row r="16" spans="1:11" x14ac:dyDescent="0.3">
      <c r="A16" s="1">
        <v>9</v>
      </c>
      <c r="B16" s="2" t="s">
        <v>0</v>
      </c>
      <c r="C16" s="25" t="s">
        <v>22</v>
      </c>
      <c r="D16" s="1" t="s">
        <v>1</v>
      </c>
      <c r="E16" s="14"/>
      <c r="F16" s="3"/>
      <c r="G16" s="3">
        <v>44378</v>
      </c>
      <c r="H16" s="3">
        <v>44389</v>
      </c>
      <c r="I16" s="3">
        <v>44754</v>
      </c>
      <c r="J16" s="1" t="s">
        <v>18</v>
      </c>
      <c r="K16" s="26"/>
    </row>
    <row r="17" spans="1:11" x14ac:dyDescent="0.3">
      <c r="A17" s="1">
        <v>10</v>
      </c>
      <c r="B17" s="2" t="s">
        <v>36</v>
      </c>
      <c r="C17" s="25" t="s">
        <v>35</v>
      </c>
      <c r="D17" s="1" t="s">
        <v>1</v>
      </c>
      <c r="E17" s="14"/>
      <c r="F17" s="3"/>
      <c r="G17" s="3">
        <v>44378</v>
      </c>
      <c r="H17" s="3">
        <v>44392</v>
      </c>
      <c r="I17" s="3">
        <v>45122</v>
      </c>
      <c r="J17" s="1" t="s">
        <v>17</v>
      </c>
      <c r="K17" s="26"/>
    </row>
    <row r="18" spans="1:11" x14ac:dyDescent="0.3">
      <c r="A18" s="1">
        <v>11</v>
      </c>
      <c r="B18" s="2" t="s">
        <v>46</v>
      </c>
      <c r="C18" s="25" t="s">
        <v>47</v>
      </c>
      <c r="D18" s="1" t="s">
        <v>1</v>
      </c>
      <c r="E18" s="14"/>
      <c r="F18" s="3"/>
      <c r="G18" s="3">
        <v>44378</v>
      </c>
      <c r="H18" s="3">
        <v>44389</v>
      </c>
      <c r="I18" s="3">
        <v>44754</v>
      </c>
      <c r="J18" s="1" t="s">
        <v>18</v>
      </c>
      <c r="K18" s="26"/>
    </row>
    <row r="19" spans="1:11" x14ac:dyDescent="0.3">
      <c r="A19" s="1">
        <v>12</v>
      </c>
      <c r="B19" s="2" t="s">
        <v>48</v>
      </c>
      <c r="C19" s="25" t="s">
        <v>55</v>
      </c>
      <c r="D19" s="1" t="s">
        <v>1</v>
      </c>
      <c r="E19" s="14"/>
      <c r="F19" s="3"/>
      <c r="G19" s="3">
        <v>44378</v>
      </c>
      <c r="H19" s="3"/>
      <c r="I19" s="1"/>
      <c r="J19" s="2"/>
      <c r="K19" s="26"/>
    </row>
    <row r="20" spans="1:11" x14ac:dyDescent="0.3">
      <c r="A20" s="1">
        <v>13</v>
      </c>
      <c r="B20" s="2" t="s">
        <v>50</v>
      </c>
      <c r="C20" s="25" t="s">
        <v>49</v>
      </c>
      <c r="D20" s="1" t="s">
        <v>1</v>
      </c>
      <c r="E20" s="14"/>
      <c r="F20" s="3"/>
      <c r="G20" s="3">
        <v>44378</v>
      </c>
      <c r="H20" s="3">
        <v>44385</v>
      </c>
      <c r="I20" s="1" t="s">
        <v>64</v>
      </c>
      <c r="J20" s="1" t="s">
        <v>17</v>
      </c>
      <c r="K20" s="26"/>
    </row>
    <row r="21" spans="1:11" x14ac:dyDescent="0.3">
      <c r="A21" s="1">
        <v>14</v>
      </c>
      <c r="B21" s="2" t="s">
        <v>51</v>
      </c>
      <c r="C21" s="25" t="s">
        <v>52</v>
      </c>
      <c r="D21" s="1" t="s">
        <v>1</v>
      </c>
      <c r="E21" s="14"/>
      <c r="F21" s="3"/>
      <c r="G21" s="3">
        <v>44378</v>
      </c>
      <c r="H21" s="3">
        <v>44410</v>
      </c>
      <c r="I21" s="3">
        <v>44594</v>
      </c>
      <c r="J21" s="1" t="s">
        <v>18</v>
      </c>
      <c r="K21" s="26"/>
    </row>
    <row r="22" spans="1:11" x14ac:dyDescent="0.3">
      <c r="A22" s="4">
        <v>15</v>
      </c>
      <c r="B22" s="2" t="s">
        <v>32</v>
      </c>
      <c r="C22" s="25" t="s">
        <v>33</v>
      </c>
      <c r="D22" s="1" t="s">
        <v>1</v>
      </c>
      <c r="E22" s="14"/>
      <c r="F22" s="3"/>
      <c r="G22" s="3">
        <v>44378</v>
      </c>
      <c r="H22" s="3">
        <v>44393</v>
      </c>
      <c r="I22" s="3">
        <v>44758</v>
      </c>
      <c r="J22" s="1" t="s">
        <v>18</v>
      </c>
      <c r="K22" s="26"/>
    </row>
    <row r="23" spans="1:11" x14ac:dyDescent="0.3">
      <c r="A23" s="1">
        <v>16</v>
      </c>
      <c r="B23" s="2" t="s">
        <v>53</v>
      </c>
      <c r="C23" s="25" t="s">
        <v>54</v>
      </c>
      <c r="D23" s="1" t="s">
        <v>1</v>
      </c>
      <c r="E23" s="14"/>
      <c r="F23" s="3"/>
      <c r="G23" s="3">
        <v>44378</v>
      </c>
      <c r="H23" s="3">
        <v>44379</v>
      </c>
      <c r="I23" s="3">
        <v>45108</v>
      </c>
      <c r="J23" s="1" t="s">
        <v>17</v>
      </c>
      <c r="K23" s="26"/>
    </row>
    <row r="24" spans="1:11" x14ac:dyDescent="0.3">
      <c r="A24" s="1">
        <v>17</v>
      </c>
      <c r="B24" s="2" t="s">
        <v>56</v>
      </c>
      <c r="C24" s="25" t="s">
        <v>57</v>
      </c>
      <c r="D24" s="1" t="s">
        <v>41</v>
      </c>
      <c r="E24" s="14"/>
      <c r="F24" s="3" t="s">
        <v>61</v>
      </c>
      <c r="G24" s="3">
        <v>44379</v>
      </c>
      <c r="H24" s="3">
        <v>44393</v>
      </c>
      <c r="I24" s="1" t="s">
        <v>64</v>
      </c>
      <c r="J24" s="1" t="s">
        <v>18</v>
      </c>
      <c r="K24" s="26"/>
    </row>
    <row r="25" spans="1:11" x14ac:dyDescent="0.3">
      <c r="A25" s="1">
        <v>18</v>
      </c>
      <c r="B25" s="2" t="s">
        <v>58</v>
      </c>
      <c r="C25" s="25" t="s">
        <v>62</v>
      </c>
      <c r="D25" s="1" t="s">
        <v>41</v>
      </c>
      <c r="E25" s="14"/>
      <c r="F25" s="3" t="s">
        <v>63</v>
      </c>
      <c r="G25" s="3">
        <v>44379</v>
      </c>
      <c r="H25" s="3">
        <v>44392</v>
      </c>
      <c r="I25" s="1" t="s">
        <v>64</v>
      </c>
      <c r="J25" s="1" t="s">
        <v>18</v>
      </c>
      <c r="K25" s="26"/>
    </row>
    <row r="26" spans="1:11" x14ac:dyDescent="0.3">
      <c r="A26" s="1">
        <v>19</v>
      </c>
      <c r="B26" s="2" t="s">
        <v>40</v>
      </c>
      <c r="C26" s="25" t="s">
        <v>59</v>
      </c>
      <c r="D26" s="1" t="s">
        <v>41</v>
      </c>
      <c r="E26" s="14"/>
      <c r="F26" s="3" t="s">
        <v>60</v>
      </c>
      <c r="G26" s="3">
        <v>44379</v>
      </c>
      <c r="H26" s="3">
        <v>44397</v>
      </c>
      <c r="I26" s="3">
        <v>44762</v>
      </c>
      <c r="J26" s="1" t="s">
        <v>18</v>
      </c>
      <c r="K26" s="26"/>
    </row>
    <row r="27" spans="1:11" ht="13.95" customHeight="1" x14ac:dyDescent="0.3">
      <c r="A27" s="4"/>
      <c r="B27" s="2"/>
      <c r="C27" s="18"/>
      <c r="D27" s="19"/>
      <c r="E27" s="1"/>
      <c r="F27" s="14"/>
      <c r="G27" s="3"/>
      <c r="H27" s="3"/>
      <c r="I27" s="3"/>
      <c r="J27" s="1"/>
      <c r="K27" s="15"/>
    </row>
    <row r="28" spans="1:11" x14ac:dyDescent="0.3">
      <c r="A28" s="4"/>
      <c r="B28" s="2"/>
      <c r="C28" s="18"/>
      <c r="D28" s="19"/>
      <c r="E28" s="1"/>
      <c r="F28" s="14"/>
      <c r="G28" s="3"/>
      <c r="H28" s="3"/>
      <c r="I28" s="3"/>
      <c r="J28" s="1"/>
      <c r="K28" s="15"/>
    </row>
    <row r="29" spans="1:11" x14ac:dyDescent="0.3">
      <c r="A29" s="4"/>
      <c r="B29" s="2"/>
      <c r="C29" s="18"/>
      <c r="D29" s="19"/>
      <c r="E29" s="1"/>
      <c r="F29" s="14"/>
      <c r="G29" s="3"/>
      <c r="H29" s="3"/>
      <c r="I29" s="3"/>
      <c r="J29" s="1"/>
      <c r="K29" s="15"/>
    </row>
    <row r="30" spans="1:11" x14ac:dyDescent="0.3">
      <c r="A30" s="4"/>
      <c r="B30" s="2"/>
      <c r="C30" s="18"/>
      <c r="D30" s="19"/>
      <c r="E30" s="1"/>
      <c r="F30" s="14"/>
      <c r="G30" s="3"/>
      <c r="H30" s="3"/>
      <c r="I30" s="3"/>
      <c r="J30" s="1"/>
      <c r="K30" s="15"/>
    </row>
    <row r="31" spans="1:11" x14ac:dyDescent="0.3">
      <c r="A31" s="4"/>
      <c r="B31" s="2"/>
      <c r="C31" s="18"/>
      <c r="D31" s="19"/>
      <c r="E31" s="1"/>
      <c r="F31" s="14"/>
      <c r="G31" s="3"/>
      <c r="H31" s="3"/>
      <c r="I31" s="3"/>
      <c r="J31" s="1"/>
      <c r="K31" s="15"/>
    </row>
    <row r="32" spans="1:11" x14ac:dyDescent="0.3">
      <c r="A32" s="4"/>
      <c r="B32" s="2"/>
      <c r="C32" s="18"/>
      <c r="D32" s="19"/>
      <c r="E32" s="1"/>
      <c r="F32" s="14"/>
      <c r="G32" s="3"/>
      <c r="H32" s="3"/>
      <c r="I32" s="3"/>
      <c r="J32" s="1"/>
      <c r="K32" s="15"/>
    </row>
    <row r="33" spans="1:11" x14ac:dyDescent="0.3">
      <c r="A33" s="4"/>
      <c r="B33" s="2"/>
      <c r="C33" s="18"/>
      <c r="D33" s="19"/>
      <c r="E33" s="1"/>
      <c r="F33" s="14"/>
      <c r="G33" s="3"/>
      <c r="H33" s="3"/>
      <c r="I33" s="3"/>
      <c r="J33" s="1"/>
      <c r="K33" s="15"/>
    </row>
    <row r="34" spans="1:11" x14ac:dyDescent="0.3">
      <c r="A34" s="4"/>
      <c r="B34" s="2"/>
      <c r="C34" s="18"/>
      <c r="D34" s="19"/>
      <c r="E34" s="1"/>
      <c r="F34" s="14"/>
      <c r="G34" s="3"/>
      <c r="H34" s="3"/>
      <c r="I34" s="3"/>
      <c r="J34" s="1"/>
      <c r="K34" s="15"/>
    </row>
    <row r="35" spans="1:11" x14ac:dyDescent="0.3">
      <c r="A35" s="4"/>
      <c r="B35" s="2"/>
      <c r="C35" s="18"/>
      <c r="D35" s="19"/>
      <c r="E35" s="1"/>
      <c r="F35" s="14"/>
      <c r="G35" s="3"/>
      <c r="H35" s="3"/>
      <c r="I35" s="3"/>
      <c r="J35" s="1"/>
      <c r="K35" s="15"/>
    </row>
    <row r="36" spans="1:11" x14ac:dyDescent="0.3">
      <c r="A36" s="4"/>
      <c r="B36" s="2"/>
      <c r="C36" s="18"/>
      <c r="D36" s="19"/>
      <c r="E36" s="1"/>
      <c r="F36" s="14"/>
      <c r="G36" s="3"/>
      <c r="H36" s="3"/>
      <c r="I36" s="3"/>
      <c r="J36" s="1"/>
      <c r="K36" s="15"/>
    </row>
    <row r="37" spans="1:11" x14ac:dyDescent="0.3">
      <c r="A37" s="4"/>
      <c r="B37" s="2"/>
      <c r="C37" s="18"/>
      <c r="D37" s="19"/>
      <c r="E37" s="1"/>
      <c r="F37" s="14"/>
      <c r="G37" s="3"/>
      <c r="H37" s="3"/>
      <c r="I37" s="3"/>
      <c r="J37" s="1"/>
      <c r="K37" s="15"/>
    </row>
    <row r="38" spans="1:11" x14ac:dyDescent="0.3">
      <c r="A38" s="4"/>
      <c r="B38" s="2"/>
      <c r="C38" s="18"/>
      <c r="D38" s="19"/>
      <c r="E38" s="1"/>
      <c r="F38" s="14"/>
      <c r="G38" s="3"/>
      <c r="H38" s="3"/>
      <c r="I38" s="3"/>
      <c r="J38" s="1"/>
      <c r="K38" s="15"/>
    </row>
    <row r="39" spans="1:11" x14ac:dyDescent="0.3">
      <c r="A39" s="4"/>
      <c r="B39" s="2"/>
      <c r="C39" s="18"/>
      <c r="D39" s="19"/>
      <c r="E39" s="1"/>
      <c r="F39" s="14"/>
      <c r="G39" s="3"/>
      <c r="H39" s="3"/>
      <c r="I39" s="3"/>
      <c r="J39" s="1"/>
      <c r="K39" s="15"/>
    </row>
    <row r="40" spans="1:11" x14ac:dyDescent="0.3">
      <c r="A40" s="4"/>
      <c r="B40" s="2"/>
      <c r="C40" s="18"/>
      <c r="D40" s="19"/>
      <c r="E40" s="1"/>
      <c r="F40" s="14"/>
      <c r="G40" s="3"/>
      <c r="H40" s="3"/>
      <c r="I40" s="3"/>
      <c r="J40" s="1"/>
      <c r="K40" s="15"/>
    </row>
    <row r="41" spans="1:11" x14ac:dyDescent="0.3">
      <c r="A41" s="4"/>
      <c r="B41" s="2"/>
      <c r="C41" s="18"/>
      <c r="D41" s="19"/>
      <c r="E41" s="1"/>
      <c r="F41" s="14"/>
      <c r="G41" s="3"/>
      <c r="H41" s="3"/>
      <c r="I41" s="3"/>
      <c r="J41" s="1"/>
      <c r="K41" s="15"/>
    </row>
    <row r="42" spans="1:11" x14ac:dyDescent="0.3">
      <c r="A42" s="4"/>
      <c r="B42" s="2"/>
      <c r="C42" s="18"/>
      <c r="D42" s="19"/>
      <c r="E42" s="1"/>
      <c r="F42" s="14"/>
      <c r="G42" s="3"/>
      <c r="H42" s="3"/>
      <c r="I42" s="3"/>
      <c r="J42" s="1"/>
      <c r="K42" s="15"/>
    </row>
    <row r="43" spans="1:11" x14ac:dyDescent="0.3">
      <c r="A43" s="4"/>
      <c r="B43" s="2"/>
      <c r="C43" s="18"/>
      <c r="D43" s="19"/>
      <c r="E43" s="1"/>
      <c r="F43" s="14"/>
      <c r="G43" s="3"/>
      <c r="H43" s="3"/>
      <c r="I43" s="3"/>
      <c r="J43" s="1"/>
      <c r="K43" s="15"/>
    </row>
  </sheetData>
  <sortState xmlns:xlrd2="http://schemas.microsoft.com/office/spreadsheetml/2017/richdata2" ref="B27:K42">
    <sortCondition ref="B27:B42"/>
  </sortState>
  <mergeCells count="6">
    <mergeCell ref="B2:D2"/>
    <mergeCell ref="D6:G6"/>
    <mergeCell ref="K6:K7"/>
    <mergeCell ref="B6:C7"/>
    <mergeCell ref="H6:I6"/>
    <mergeCell ref="J6:J7"/>
  </mergeCells>
  <conditionalFormatting sqref="A27:K43">
    <cfRule type="expression" dxfId="20" priority="50">
      <formula>IF($J27="NE",1,0)</formula>
    </cfRule>
    <cfRule type="expression" dxfId="19" priority="51">
      <formula>IF($J27="ANO",1,0)</formula>
    </cfRule>
  </conditionalFormatting>
  <conditionalFormatting sqref="J27:J43">
    <cfRule type="cellIs" dxfId="18" priority="37" operator="equal">
      <formula>"""ANO"""</formula>
    </cfRule>
  </conditionalFormatting>
  <conditionalFormatting sqref="I9">
    <cfRule type="expression" dxfId="17" priority="6">
      <formula>IF($J9="NE",1,0)</formula>
    </cfRule>
    <cfRule type="expression" dxfId="16" priority="7">
      <formula>IF($J9="ANO",1,0)</formula>
    </cfRule>
  </conditionalFormatting>
  <conditionalFormatting sqref="A9:C9 K9:K26 A11:C14 B15:C26 A16 A23 A18:A21 A25:A26">
    <cfRule type="expression" dxfId="15" priority="18">
      <formula>IF($J9="NE",1,0)</formula>
    </cfRule>
    <cfRule type="expression" dxfId="14" priority="19">
      <formula>IF($J9="ANO",1,0)</formula>
    </cfRule>
  </conditionalFormatting>
  <conditionalFormatting sqref="I11:I26">
    <cfRule type="cellIs" dxfId="13" priority="17" operator="equal">
      <formula>"""ANO"""</formula>
    </cfRule>
  </conditionalFormatting>
  <conditionalFormatting sqref="D9:H9 J9 D11:J26">
    <cfRule type="expression" dxfId="12" priority="15">
      <formula>IF($J9="NE",1,0)</formula>
    </cfRule>
    <cfRule type="expression" dxfId="11" priority="16">
      <formula>IF($J9="ANO",1,0)</formula>
    </cfRule>
  </conditionalFormatting>
  <conditionalFormatting sqref="B8:D8">
    <cfRule type="expression" dxfId="10" priority="13">
      <formula>IF($J8="NE",1,0)</formula>
    </cfRule>
    <cfRule type="expression" dxfId="9" priority="14">
      <formula>IF($J8="ANO",1,0)</formula>
    </cfRule>
  </conditionalFormatting>
  <conditionalFormatting sqref="J8">
    <cfRule type="cellIs" dxfId="8" priority="12" operator="equal">
      <formula>"""ANO"""</formula>
    </cfRule>
  </conditionalFormatting>
  <conditionalFormatting sqref="E8:K8">
    <cfRule type="expression" dxfId="7" priority="10">
      <formula>IF($J8="NE",1,0)</formula>
    </cfRule>
    <cfRule type="expression" dxfId="6" priority="11">
      <formula>IF($J8="ANO",1,0)</formula>
    </cfRule>
  </conditionalFormatting>
  <conditionalFormatting sqref="A8 A15 A22">
    <cfRule type="expression" dxfId="5" priority="8">
      <formula>IF($J8="NE",1,0)</formula>
    </cfRule>
    <cfRule type="expression" dxfId="4" priority="9">
      <formula>IF($J8="ANO",1,0)</formula>
    </cfRule>
  </conditionalFormatting>
  <conditionalFormatting sqref="A10:H10 J10 A17 A24">
    <cfRule type="expression" dxfId="3" priority="3">
      <formula>IF($J10="NE",1,0)</formula>
    </cfRule>
    <cfRule type="expression" dxfId="2" priority="4">
      <formula>IF($J10="ANO",1,0)</formula>
    </cfRule>
  </conditionalFormatting>
  <conditionalFormatting sqref="I10">
    <cfRule type="expression" dxfId="1" priority="1">
      <formula>IF($J10="NE",1,0)</formula>
    </cfRule>
    <cfRule type="expression" dxfId="0" priority="2">
      <formula>IF($J10="ANO",1,0)</formula>
    </cfRule>
  </conditionalFormatting>
  <printOptions horizontalCentered="1"/>
  <pageMargins left="0.70866141732283472" right="0.70866141732283472" top="1.1417322834645669" bottom="0.74803149606299213" header="0.51181102362204722" footer="0.31496062992125984"/>
  <pageSetup paperSize="9" scale="6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List2</vt:lpstr>
      <vt:lpstr>List3</vt:lpstr>
      <vt:lpstr>List2!Názvy_tisku</vt:lpstr>
      <vt:lpstr>List2!Oblast_tisku</vt:lpstr>
    </vt:vector>
  </TitlesOfParts>
  <Company>RSD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Voráček Tomáš</dc:creator>
  <cp:lastModifiedBy>Herman Tomáš</cp:lastModifiedBy>
  <cp:lastPrinted>2020-06-15T13:57:19Z</cp:lastPrinted>
  <dcterms:created xsi:type="dcterms:W3CDTF">2012-08-16T13:28:12Z</dcterms:created>
  <dcterms:modified xsi:type="dcterms:W3CDTF">2021-08-02T12:07:11Z</dcterms:modified>
</cp:coreProperties>
</file>