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4" i="1"/>
  <c r="J25" i="1"/>
  <c r="J9" i="1"/>
  <c r="J27" i="1" l="1"/>
  <c r="J29" i="1" l="1"/>
  <c r="J28" i="1"/>
</calcChain>
</file>

<file path=xl/sharedStrings.xml><?xml version="1.0" encoding="utf-8"?>
<sst xmlns="http://schemas.openxmlformats.org/spreadsheetml/2006/main" count="57" uniqueCount="55">
  <si>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</si>
  <si>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</si>
  <si>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</si>
  <si>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</si>
  <si>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</si>
  <si>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</si>
  <si>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</si>
  <si>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</si>
  <si>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</si>
  <si>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Cena celk. bez DPH</t>
    </r>
  </si>
  <si>
    <r>
      <rPr>
        <b/>
        <sz val="9"/>
        <rFont val="Arial"/>
        <family val="2"/>
      </rPr>
      <t>EI40702</t>
    </r>
  </si>
  <si>
    <r>
      <rPr>
        <sz val="9"/>
        <rFont val="Arial"/>
        <family val="2"/>
      </rPr>
      <t>skříň s policemi a nízkými dveřmi</t>
    </r>
  </si>
  <si>
    <r>
      <rPr>
        <sz val="9"/>
        <rFont val="Arial"/>
        <family val="2"/>
      </rPr>
      <t>197x70x40</t>
    </r>
  </si>
  <si>
    <r>
      <rPr>
        <b/>
        <sz val="9"/>
        <rFont val="Arial"/>
        <family val="2"/>
      </rPr>
      <t>EI40452</t>
    </r>
  </si>
  <si>
    <r>
      <rPr>
        <sz val="9"/>
        <rFont val="Arial"/>
        <family val="2"/>
      </rPr>
      <t>197x45x40</t>
    </r>
  </si>
  <si>
    <r>
      <rPr>
        <b/>
        <sz val="9"/>
        <rFont val="Arial"/>
        <family val="2"/>
      </rPr>
      <t>EZP251303</t>
    </r>
  </si>
  <si>
    <r>
      <rPr>
        <sz val="9"/>
        <rFont val="Arial"/>
        <family val="2"/>
      </rPr>
      <t>police závěsná</t>
    </r>
  </si>
  <si>
    <r>
      <rPr>
        <sz val="9"/>
        <rFont val="Arial"/>
        <family val="2"/>
      </rPr>
      <t>150x25</t>
    </r>
  </si>
  <si>
    <r>
      <rPr>
        <b/>
        <sz val="9"/>
        <rFont val="Arial"/>
        <family val="2"/>
      </rPr>
      <t>O.D.</t>
    </r>
  </si>
  <si>
    <r>
      <rPr>
        <sz val="9"/>
        <rFont val="Arial"/>
        <family val="2"/>
      </rPr>
      <t>deska otěrová</t>
    </r>
  </si>
  <si>
    <r>
      <rPr>
        <sz val="9"/>
        <rFont val="Arial"/>
        <family val="2"/>
      </rPr>
      <t>140x40</t>
    </r>
  </si>
  <si>
    <r>
      <rPr>
        <b/>
        <sz val="9"/>
        <rFont val="Arial"/>
        <family val="2"/>
      </rPr>
      <t>EI40802</t>
    </r>
  </si>
  <si>
    <r>
      <rPr>
        <sz val="9"/>
        <rFont val="Arial"/>
        <family val="2"/>
      </rPr>
      <t>197x80x40</t>
    </r>
  </si>
  <si>
    <r>
      <rPr>
        <b/>
        <sz val="9"/>
        <rFont val="Arial"/>
        <family val="2"/>
      </rPr>
      <t>Z</t>
    </r>
  </si>
  <si>
    <r>
      <rPr>
        <sz val="9"/>
        <rFont val="Arial"/>
        <family val="2"/>
      </rPr>
      <t>zámek</t>
    </r>
  </si>
  <si>
    <r>
      <rPr>
        <b/>
        <sz val="9"/>
        <rFont val="Arial"/>
        <family val="2"/>
      </rPr>
      <t>GE1800P</t>
    </r>
  </si>
  <si>
    <r>
      <rPr>
        <sz val="9"/>
        <rFont val="Arial"/>
        <family val="2"/>
      </rPr>
      <t>ERGO stůl</t>
    </r>
  </si>
  <si>
    <r>
      <rPr>
        <sz val="9"/>
        <rFont val="Arial"/>
        <family val="2"/>
      </rPr>
      <t>75x210x80</t>
    </r>
  </si>
  <si>
    <r>
      <rPr>
        <b/>
        <sz val="9"/>
        <rFont val="Arial"/>
        <family val="2"/>
      </rPr>
      <t>K24C</t>
    </r>
  </si>
  <si>
    <r>
      <rPr>
        <sz val="9"/>
        <rFont val="Arial"/>
        <family val="2"/>
      </rPr>
      <t>kontejner s centr.zámkem</t>
    </r>
  </si>
  <si>
    <r>
      <rPr>
        <sz val="9"/>
        <rFont val="Arial"/>
        <family val="2"/>
      </rPr>
      <t>60x40x60</t>
    </r>
  </si>
  <si>
    <r>
      <rPr>
        <b/>
        <sz val="9"/>
        <rFont val="Arial"/>
        <family val="2"/>
      </rPr>
      <t>NA1400</t>
    </r>
  </si>
  <si>
    <r>
      <rPr>
        <sz val="9"/>
        <rFont val="Arial"/>
        <family val="2"/>
      </rPr>
      <t>nástavba na ERGO stůl(1*oboustranná)</t>
    </r>
  </si>
  <si>
    <r>
      <rPr>
        <sz val="9"/>
        <rFont val="Arial"/>
        <family val="2"/>
      </rPr>
      <t>140x20</t>
    </r>
  </si>
  <si>
    <r>
      <rPr>
        <b/>
        <sz val="9"/>
        <rFont val="Arial"/>
        <family val="2"/>
      </rPr>
      <t>US1600</t>
    </r>
  </si>
  <si>
    <r>
      <rPr>
        <sz val="9"/>
        <rFont val="Arial"/>
        <family val="2"/>
      </rPr>
      <t>stůl jednací</t>
    </r>
  </si>
  <si>
    <r>
      <rPr>
        <sz val="9"/>
        <rFont val="Arial"/>
        <family val="2"/>
      </rPr>
      <t>75x100x150</t>
    </r>
  </si>
  <si>
    <r>
      <rPr>
        <b/>
        <sz val="9"/>
        <rFont val="Arial"/>
        <family val="2"/>
      </rPr>
      <t>ŽK</t>
    </r>
  </si>
  <si>
    <r>
      <rPr>
        <sz val="9"/>
        <rFont val="Arial"/>
        <family val="2"/>
      </rPr>
      <t>židle kancelářská- NEXT</t>
    </r>
  </si>
  <si>
    <r>
      <rPr>
        <b/>
        <sz val="9"/>
        <rFont val="Arial"/>
        <family val="2"/>
      </rPr>
      <t>JŽ</t>
    </r>
  </si>
  <si>
    <r>
      <rPr>
        <sz val="9"/>
        <rFont val="Arial"/>
        <family val="2"/>
      </rPr>
      <t>židle jednací-</t>
    </r>
  </si>
  <si>
    <r>
      <rPr>
        <b/>
        <sz val="9"/>
        <rFont val="Arial"/>
        <family val="2"/>
      </rPr>
      <t>V</t>
    </r>
  </si>
  <si>
    <r>
      <rPr>
        <sz val="9"/>
        <rFont val="Arial"/>
        <family val="2"/>
      </rPr>
      <t>výsuv na klávesnici</t>
    </r>
  </si>
  <si>
    <r>
      <rPr>
        <b/>
        <sz val="9"/>
        <rFont val="Arial"/>
        <family val="2"/>
      </rPr>
      <t>POL</t>
    </r>
  </si>
  <si>
    <r>
      <rPr>
        <sz val="9"/>
        <rFont val="Arial"/>
        <family val="2"/>
      </rPr>
      <t>police + předěl šedivé šatní skříně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</si>
  <si>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</si>
  <si>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</si>
  <si>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</si>
  <si>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</si>
  <si>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</si>
  <si>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</si>
  <si>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</si>
  <si>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>kancelář 103, budova A - 1.patro</t>
  </si>
  <si>
    <t xml:space="preserve">Město Benešov - nabídka č. 2052 </t>
  </si>
  <si>
    <t xml:space="preserve">barevné provedení :  LTD BŘÍZA -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</si>
</sst>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5" x14ac:knownFonts="1">
    <font>
      <sz val="10"/>
      <color rgb="FF000000"/>
      <name val="Times New Roman"/>
      <charset val="204"/>
    </font>
    <font>
      <b/>
      <sz val="8"/>
      <name val="Courier New"/>
      <family val="3"/>
      <charset val="238"/>
    </font>
    <font>
      <sz val="8"/>
      <name val="Courier New"/>
      <family val="3"/>
      <charset val="238"/>
    </font>
    <font>
      <b/>
      <sz val="12"/>
      <name val="Courier New"/>
      <family val="3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000000"/>
      <name val="Arial"/>
      <family val="2"/>
    </font>
    <font>
      <sz val="9"/>
      <name val="Arial"/>
      <family val="2"/>
      <charset val="238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10" workbookViewId="0">
      <selection activeCell="J9" sqref="J9:K9"/>
    </sheetView>
  </sheetViews>
  <sheetFormatPr defaultColWidth="9.33203125" defaultRowHeight="12.75" x14ac:dyDescent="0.2"/>
  <cols>
    <col min="1" max="1" width="12.6640625" customWidth="1"/>
    <col min="2" max="2" width="5.33203125" customWidth="1"/>
    <col min="3" max="3" width="2.1640625" customWidth="1"/>
    <col min="4" max="4" width="11.5" customWidth="1"/>
    <col min="5" max="5" width="9.33203125" customWidth="1"/>
    <col min="6" max="6" width="22.6640625" customWidth="1"/>
    <col min="7" max="7" width="1.1640625" customWidth="1"/>
    <col min="8" max="9" width="12.6640625" customWidth="1"/>
    <col min="10" max="10" width="13" customWidth="1"/>
    <col min="11" max="11" width="3.33203125" customWidth="1"/>
    <col min="12" max="12" width="2.1640625" customWidth="1"/>
  </cols>
  <sheetData>
    <row r="1" spans="1:11" ht="15" customHeight="1" x14ac:dyDescent="0.2">
      <c r="A1" s="6"/>
      <c r="B1" s="6"/>
      <c r="C1" s="6"/>
      <c r="D1" s="6"/>
      <c r="E1" s="6"/>
      <c r="F1" s="7"/>
      <c r="G1" s="7"/>
    </row>
    <row r="2" spans="1:11" ht="23.1" customHeight="1" x14ac:dyDescent="0.2">
      <c r="A2" s="8"/>
      <c r="B2" s="8"/>
      <c r="C2" s="8"/>
      <c r="D2" s="8"/>
      <c r="E2" s="8"/>
      <c r="F2" s="8"/>
      <c r="G2" s="8"/>
    </row>
    <row r="3" spans="1:11" ht="15.95" customHeight="1" x14ac:dyDescent="0.2">
      <c r="A3" s="1"/>
    </row>
    <row r="4" spans="1:11" ht="11.1" customHeight="1" x14ac:dyDescent="0.2"/>
    <row r="5" spans="1:11" ht="69.95" customHeight="1" x14ac:dyDescent="0.2">
      <c r="A5" s="9" t="s">
        <v>53</v>
      </c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27.95" customHeight="1" x14ac:dyDescent="0.2">
      <c r="A6" s="12" t="s">
        <v>0</v>
      </c>
      <c r="B6" s="10"/>
      <c r="C6" s="10"/>
      <c r="D6" s="11"/>
      <c r="E6" s="13" t="s">
        <v>1</v>
      </c>
      <c r="F6" s="14"/>
      <c r="G6" s="14"/>
      <c r="H6" s="15"/>
      <c r="I6" s="13" t="s">
        <v>2</v>
      </c>
      <c r="J6" s="14"/>
      <c r="K6" s="15"/>
    </row>
    <row r="7" spans="1:11" ht="87" customHeight="1" x14ac:dyDescent="0.2">
      <c r="A7" s="12" t="s">
        <v>3</v>
      </c>
      <c r="B7" s="10"/>
      <c r="C7" s="10"/>
      <c r="D7" s="11"/>
      <c r="E7" s="16" t="s">
        <v>52</v>
      </c>
      <c r="F7" s="10"/>
      <c r="G7" s="10"/>
      <c r="H7" s="11"/>
      <c r="I7" s="17"/>
      <c r="J7" s="18"/>
      <c r="K7" s="19"/>
    </row>
    <row r="8" spans="1:11" ht="44.1" customHeight="1" x14ac:dyDescent="0.2">
      <c r="A8" s="4" t="s">
        <v>4</v>
      </c>
      <c r="B8" s="20" t="s">
        <v>5</v>
      </c>
      <c r="C8" s="21"/>
      <c r="D8" s="22" t="s">
        <v>6</v>
      </c>
      <c r="E8" s="23"/>
      <c r="F8" s="24"/>
      <c r="G8" s="12" t="s">
        <v>7</v>
      </c>
      <c r="H8" s="11"/>
      <c r="I8" s="3" t="s">
        <v>8</v>
      </c>
      <c r="J8" s="20" t="s">
        <v>9</v>
      </c>
      <c r="K8" s="21"/>
    </row>
    <row r="9" spans="1:11" ht="23.1" customHeight="1" x14ac:dyDescent="0.2">
      <c r="A9" s="4" t="s">
        <v>10</v>
      </c>
      <c r="B9" s="25">
        <v>2</v>
      </c>
      <c r="C9" s="26"/>
      <c r="D9" s="12" t="s">
        <v>11</v>
      </c>
      <c r="E9" s="10"/>
      <c r="F9" s="11"/>
      <c r="G9" s="27" t="s">
        <v>12</v>
      </c>
      <c r="H9" s="28"/>
      <c r="I9" s="2"/>
      <c r="J9" s="17">
        <f>B9*I9</f>
        <v>0</v>
      </c>
      <c r="K9" s="19"/>
    </row>
    <row r="10" spans="1:11" ht="23.1" customHeight="1" x14ac:dyDescent="0.2">
      <c r="A10" s="4" t="s">
        <v>13</v>
      </c>
      <c r="B10" s="25">
        <v>1</v>
      </c>
      <c r="C10" s="26"/>
      <c r="D10" s="12" t="s">
        <v>11</v>
      </c>
      <c r="E10" s="10"/>
      <c r="F10" s="11"/>
      <c r="G10" s="27" t="s">
        <v>14</v>
      </c>
      <c r="H10" s="28"/>
      <c r="I10" s="2"/>
      <c r="J10" s="17">
        <f t="shared" ref="J10:J25" si="0">B10*I10</f>
        <v>0</v>
      </c>
      <c r="K10" s="19"/>
    </row>
    <row r="11" spans="1:11" ht="23.1" customHeight="1" x14ac:dyDescent="0.2">
      <c r="A11" s="4" t="s">
        <v>15</v>
      </c>
      <c r="B11" s="25">
        <v>2</v>
      </c>
      <c r="C11" s="26"/>
      <c r="D11" s="12" t="s">
        <v>16</v>
      </c>
      <c r="E11" s="10"/>
      <c r="F11" s="11"/>
      <c r="G11" s="27" t="s">
        <v>17</v>
      </c>
      <c r="H11" s="28"/>
      <c r="I11" s="2"/>
      <c r="J11" s="17">
        <f t="shared" si="0"/>
        <v>0</v>
      </c>
      <c r="K11" s="19"/>
    </row>
    <row r="12" spans="1:11" ht="23.1" customHeight="1" x14ac:dyDescent="0.2">
      <c r="A12" s="4" t="s">
        <v>18</v>
      </c>
      <c r="B12" s="25">
        <v>2</v>
      </c>
      <c r="C12" s="26"/>
      <c r="D12" s="12" t="s">
        <v>19</v>
      </c>
      <c r="E12" s="10"/>
      <c r="F12" s="11"/>
      <c r="G12" s="27" t="s">
        <v>20</v>
      </c>
      <c r="H12" s="28"/>
      <c r="I12" s="2"/>
      <c r="J12" s="17">
        <f t="shared" si="0"/>
        <v>0</v>
      </c>
      <c r="K12" s="19"/>
    </row>
    <row r="13" spans="1:11" ht="23.1" customHeight="1" x14ac:dyDescent="0.2">
      <c r="A13" s="4" t="s">
        <v>21</v>
      </c>
      <c r="B13" s="25">
        <v>1</v>
      </c>
      <c r="C13" s="26"/>
      <c r="D13" s="12" t="s">
        <v>11</v>
      </c>
      <c r="E13" s="10"/>
      <c r="F13" s="11"/>
      <c r="G13" s="27" t="s">
        <v>22</v>
      </c>
      <c r="H13" s="28"/>
      <c r="I13" s="2"/>
      <c r="J13" s="17">
        <f t="shared" si="0"/>
        <v>0</v>
      </c>
      <c r="K13" s="19"/>
    </row>
    <row r="14" spans="1:11" ht="23.1" customHeight="1" x14ac:dyDescent="0.2">
      <c r="A14" s="4" t="s">
        <v>23</v>
      </c>
      <c r="B14" s="25">
        <v>4</v>
      </c>
      <c r="C14" s="26"/>
      <c r="D14" s="27" t="s">
        <v>24</v>
      </c>
      <c r="E14" s="29"/>
      <c r="F14" s="28"/>
      <c r="G14" s="12"/>
      <c r="H14" s="11"/>
      <c r="I14" s="2"/>
      <c r="J14" s="17">
        <f t="shared" si="0"/>
        <v>0</v>
      </c>
      <c r="K14" s="19"/>
    </row>
    <row r="15" spans="1:11" ht="23.1" customHeight="1" x14ac:dyDescent="0.2">
      <c r="A15" s="4" t="s">
        <v>25</v>
      </c>
      <c r="B15" s="25">
        <v>2</v>
      </c>
      <c r="C15" s="26"/>
      <c r="D15" s="12" t="s">
        <v>26</v>
      </c>
      <c r="E15" s="10"/>
      <c r="F15" s="11"/>
      <c r="G15" s="27" t="s">
        <v>27</v>
      </c>
      <c r="H15" s="28"/>
      <c r="I15" s="2"/>
      <c r="J15" s="17">
        <f t="shared" si="0"/>
        <v>0</v>
      </c>
      <c r="K15" s="19"/>
    </row>
    <row r="16" spans="1:11" ht="23.1" customHeight="1" x14ac:dyDescent="0.2">
      <c r="A16" s="4" t="s">
        <v>28</v>
      </c>
      <c r="B16" s="25">
        <v>2</v>
      </c>
      <c r="C16" s="26"/>
      <c r="D16" s="27" t="s">
        <v>29</v>
      </c>
      <c r="E16" s="29"/>
      <c r="F16" s="28"/>
      <c r="G16" s="27" t="s">
        <v>30</v>
      </c>
      <c r="H16" s="28"/>
      <c r="I16" s="2"/>
      <c r="J16" s="17">
        <f t="shared" si="0"/>
        <v>0</v>
      </c>
      <c r="K16" s="19"/>
    </row>
    <row r="17" spans="1:11" ht="23.1" customHeight="1" x14ac:dyDescent="0.2">
      <c r="A17" s="4" t="s">
        <v>31</v>
      </c>
      <c r="B17" s="25">
        <v>2</v>
      </c>
      <c r="C17" s="26"/>
      <c r="D17" s="12" t="s">
        <v>32</v>
      </c>
      <c r="E17" s="10"/>
      <c r="F17" s="11"/>
      <c r="G17" s="27" t="s">
        <v>33</v>
      </c>
      <c r="H17" s="28"/>
      <c r="I17" s="2"/>
      <c r="J17" s="17">
        <f t="shared" si="0"/>
        <v>0</v>
      </c>
      <c r="K17" s="19"/>
    </row>
    <row r="18" spans="1:11" ht="24" customHeight="1" x14ac:dyDescent="0.2">
      <c r="A18" s="4" t="s">
        <v>34</v>
      </c>
      <c r="B18" s="25">
        <v>1</v>
      </c>
      <c r="C18" s="26"/>
      <c r="D18" s="12" t="s">
        <v>35</v>
      </c>
      <c r="E18" s="10"/>
      <c r="F18" s="11"/>
      <c r="G18" s="27" t="s">
        <v>36</v>
      </c>
      <c r="H18" s="28"/>
      <c r="I18" s="2"/>
      <c r="J18" s="17">
        <f t="shared" si="0"/>
        <v>0</v>
      </c>
      <c r="K18" s="19"/>
    </row>
    <row r="19" spans="1:11" ht="23.1" customHeight="1" x14ac:dyDescent="0.2">
      <c r="A19" s="4" t="s">
        <v>37</v>
      </c>
      <c r="B19" s="25">
        <v>2</v>
      </c>
      <c r="C19" s="26"/>
      <c r="D19" s="12" t="s">
        <v>38</v>
      </c>
      <c r="E19" s="10"/>
      <c r="F19" s="11"/>
      <c r="G19" s="12"/>
      <c r="H19" s="11"/>
      <c r="I19" s="2"/>
      <c r="J19" s="17">
        <f t="shared" si="0"/>
        <v>0</v>
      </c>
      <c r="K19" s="19"/>
    </row>
    <row r="20" spans="1:11" ht="23.1" customHeight="1" x14ac:dyDescent="0.2">
      <c r="A20" s="4" t="s">
        <v>39</v>
      </c>
      <c r="B20" s="25">
        <v>5</v>
      </c>
      <c r="C20" s="26"/>
      <c r="D20" s="27" t="s">
        <v>40</v>
      </c>
      <c r="E20" s="29"/>
      <c r="F20" s="28"/>
      <c r="G20" s="12"/>
      <c r="H20" s="11"/>
      <c r="I20" s="2"/>
      <c r="J20" s="17">
        <f t="shared" si="0"/>
        <v>0</v>
      </c>
      <c r="K20" s="19"/>
    </row>
    <row r="21" spans="1:11" ht="23.1" customHeight="1" x14ac:dyDescent="0.2">
      <c r="A21" s="4" t="s">
        <v>41</v>
      </c>
      <c r="B21" s="25">
        <v>2</v>
      </c>
      <c r="C21" s="26"/>
      <c r="D21" s="27" t="s">
        <v>42</v>
      </c>
      <c r="E21" s="29"/>
      <c r="F21" s="28"/>
      <c r="G21" s="12"/>
      <c r="H21" s="11"/>
      <c r="I21" s="2"/>
      <c r="J21" s="17">
        <f t="shared" si="0"/>
        <v>0</v>
      </c>
      <c r="K21" s="19"/>
    </row>
    <row r="22" spans="1:11" ht="23.1" customHeight="1" x14ac:dyDescent="0.2">
      <c r="A22" s="4" t="s">
        <v>43</v>
      </c>
      <c r="B22" s="25">
        <v>4</v>
      </c>
      <c r="C22" s="26"/>
      <c r="D22" s="12" t="s">
        <v>44</v>
      </c>
      <c r="E22" s="10"/>
      <c r="F22" s="11"/>
      <c r="G22" s="12"/>
      <c r="H22" s="11"/>
      <c r="I22" s="2"/>
      <c r="J22" s="17">
        <f t="shared" si="0"/>
        <v>0</v>
      </c>
      <c r="K22" s="19"/>
    </row>
    <row r="23" spans="1:11" ht="24" customHeight="1" x14ac:dyDescent="0.2">
      <c r="A23" s="5"/>
      <c r="B23" s="30"/>
      <c r="C23" s="31"/>
      <c r="D23" s="12"/>
      <c r="E23" s="10"/>
      <c r="F23" s="11"/>
      <c r="G23" s="12"/>
      <c r="H23" s="11"/>
      <c r="I23" s="2"/>
      <c r="J23" s="17"/>
      <c r="K23" s="19"/>
    </row>
    <row r="24" spans="1:11" ht="23.1" customHeight="1" x14ac:dyDescent="0.2">
      <c r="A24" s="4" t="s">
        <v>45</v>
      </c>
      <c r="B24" s="25">
        <v>1</v>
      </c>
      <c r="C24" s="26"/>
      <c r="D24" s="27" t="s">
        <v>46</v>
      </c>
      <c r="E24" s="29"/>
      <c r="F24" s="28"/>
      <c r="G24" s="12"/>
      <c r="H24" s="11"/>
      <c r="I24" s="2"/>
      <c r="J24" s="17">
        <f t="shared" si="0"/>
        <v>0</v>
      </c>
      <c r="K24" s="19"/>
    </row>
    <row r="25" spans="1:11" ht="23.1" customHeight="1" x14ac:dyDescent="0.2">
      <c r="A25" s="4" t="s">
        <v>47</v>
      </c>
      <c r="B25" s="25">
        <v>1</v>
      </c>
      <c r="C25" s="26"/>
      <c r="D25" s="27" t="s">
        <v>48</v>
      </c>
      <c r="E25" s="29"/>
      <c r="F25" s="28"/>
      <c r="G25" s="12"/>
      <c r="H25" s="11"/>
      <c r="I25" s="2"/>
      <c r="J25" s="17">
        <f t="shared" si="0"/>
        <v>0</v>
      </c>
      <c r="K25" s="19"/>
    </row>
    <row r="26" spans="1:11" ht="75.75" customHeight="1" x14ac:dyDescent="0.2">
      <c r="A26" s="34" t="s">
        <v>54</v>
      </c>
      <c r="B26" s="18"/>
      <c r="C26" s="18"/>
      <c r="D26" s="18"/>
      <c r="E26" s="18"/>
      <c r="F26" s="18"/>
      <c r="G26" s="18"/>
      <c r="H26" s="18"/>
      <c r="I26" s="18"/>
      <c r="J26" s="18"/>
      <c r="K26" s="19"/>
    </row>
    <row r="27" spans="1:11" ht="15" customHeight="1" x14ac:dyDescent="0.2">
      <c r="A27" s="35" t="s">
        <v>49</v>
      </c>
      <c r="B27" s="36"/>
      <c r="C27" s="36"/>
      <c r="D27" s="36"/>
      <c r="E27" s="36"/>
      <c r="F27" s="36"/>
      <c r="G27" s="36"/>
      <c r="H27" s="36"/>
      <c r="I27" s="36"/>
      <c r="J27" s="17">
        <f>SUM(J9:J25)</f>
        <v>0</v>
      </c>
      <c r="K27" s="19"/>
    </row>
    <row r="28" spans="1:11" ht="15" customHeight="1" x14ac:dyDescent="0.2">
      <c r="A28" s="35" t="s">
        <v>50</v>
      </c>
      <c r="B28" s="36"/>
      <c r="C28" s="36"/>
      <c r="D28" s="36"/>
      <c r="E28" s="36"/>
      <c r="F28" s="36"/>
      <c r="G28" s="36"/>
      <c r="H28" s="36"/>
      <c r="I28" s="36"/>
      <c r="J28" s="17">
        <f>J27*0.21</f>
        <v>0</v>
      </c>
      <c r="K28" s="19"/>
    </row>
    <row r="29" spans="1:11" ht="18" customHeight="1" x14ac:dyDescent="0.2">
      <c r="A29" s="32" t="s">
        <v>51</v>
      </c>
      <c r="B29" s="33"/>
      <c r="C29" s="33"/>
      <c r="D29" s="33"/>
      <c r="E29" s="33"/>
      <c r="F29" s="33"/>
      <c r="G29" s="33"/>
      <c r="H29" s="33"/>
      <c r="I29" s="33"/>
      <c r="J29" s="17">
        <f>J27*1.21</f>
        <v>0</v>
      </c>
      <c r="K29" s="19"/>
    </row>
    <row r="30" spans="1:11" ht="17.100000000000001" customHeight="1" x14ac:dyDescent="0.2"/>
    <row r="31" spans="1:11" ht="17.100000000000001" customHeight="1" x14ac:dyDescent="0.2"/>
  </sheetData>
  <mergeCells count="92">
    <mergeCell ref="A29:I29"/>
    <mergeCell ref="J29:K29"/>
    <mergeCell ref="A26:K26"/>
    <mergeCell ref="A27:I27"/>
    <mergeCell ref="J27:K27"/>
    <mergeCell ref="A28:I28"/>
    <mergeCell ref="J28:K28"/>
    <mergeCell ref="B24:C24"/>
    <mergeCell ref="D24:F24"/>
    <mergeCell ref="G24:H24"/>
    <mergeCell ref="J24:K24"/>
    <mergeCell ref="B25:C25"/>
    <mergeCell ref="D25:F25"/>
    <mergeCell ref="G25:H25"/>
    <mergeCell ref="J25:K25"/>
    <mergeCell ref="B22:C22"/>
    <mergeCell ref="D22:F22"/>
    <mergeCell ref="G22:H22"/>
    <mergeCell ref="J22:K22"/>
    <mergeCell ref="B23:C23"/>
    <mergeCell ref="D23:F23"/>
    <mergeCell ref="G23:H23"/>
    <mergeCell ref="J23:K23"/>
    <mergeCell ref="B20:C20"/>
    <mergeCell ref="D20:F20"/>
    <mergeCell ref="G20:H20"/>
    <mergeCell ref="J20:K20"/>
    <mergeCell ref="B21:C21"/>
    <mergeCell ref="D21:F21"/>
    <mergeCell ref="G21:H21"/>
    <mergeCell ref="J21:K21"/>
    <mergeCell ref="B18:C18"/>
    <mergeCell ref="D18:F18"/>
    <mergeCell ref="G18:H18"/>
    <mergeCell ref="J18:K18"/>
    <mergeCell ref="B19:C19"/>
    <mergeCell ref="D19:F19"/>
    <mergeCell ref="G19:H19"/>
    <mergeCell ref="J19:K19"/>
    <mergeCell ref="B16:C16"/>
    <mergeCell ref="D16:F16"/>
    <mergeCell ref="G16:H16"/>
    <mergeCell ref="J16:K16"/>
    <mergeCell ref="B17:C17"/>
    <mergeCell ref="D17:F17"/>
    <mergeCell ref="G17:H17"/>
    <mergeCell ref="J17:K17"/>
    <mergeCell ref="B14:C14"/>
    <mergeCell ref="D14:F14"/>
    <mergeCell ref="G14:H14"/>
    <mergeCell ref="J14:K14"/>
    <mergeCell ref="B15:C15"/>
    <mergeCell ref="D15:F15"/>
    <mergeCell ref="G15:H15"/>
    <mergeCell ref="J15:K15"/>
    <mergeCell ref="B12:C12"/>
    <mergeCell ref="D12:F12"/>
    <mergeCell ref="G12:H12"/>
    <mergeCell ref="J12:K12"/>
    <mergeCell ref="B13:C13"/>
    <mergeCell ref="D13:F13"/>
    <mergeCell ref="G13:H13"/>
    <mergeCell ref="J13:K13"/>
    <mergeCell ref="B10:C10"/>
    <mergeCell ref="D10:F10"/>
    <mergeCell ref="G10:H10"/>
    <mergeCell ref="J10:K10"/>
    <mergeCell ref="B11:C11"/>
    <mergeCell ref="D11:F11"/>
    <mergeCell ref="G11:H11"/>
    <mergeCell ref="J11:K11"/>
    <mergeCell ref="B8:C8"/>
    <mergeCell ref="D8:F8"/>
    <mergeCell ref="G8:H8"/>
    <mergeCell ref="J8:K8"/>
    <mergeCell ref="B9:C9"/>
    <mergeCell ref="D9:F9"/>
    <mergeCell ref="G9:H9"/>
    <mergeCell ref="J9:K9"/>
    <mergeCell ref="A5:K5"/>
    <mergeCell ref="A6:D6"/>
    <mergeCell ref="E6:H6"/>
    <mergeCell ref="I6:K6"/>
    <mergeCell ref="A7:D7"/>
    <mergeCell ref="E7:H7"/>
    <mergeCell ref="I7:K7"/>
    <mergeCell ref="A1:B1"/>
    <mergeCell ref="C1:E1"/>
    <mergeCell ref="F1:G1"/>
    <mergeCell ref="A2:B2"/>
    <mergeCell ref="C2:E2"/>
    <mergeCell ref="F2:G2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2019-09-25T09:18:57Z</cp:lastPrinted>
  <dcterms:created xsi:type="dcterms:W3CDTF">2019-09-24T20:40:14Z</dcterms:created>
  <dcterms:modified xsi:type="dcterms:W3CDTF">2019-09-25T09:19:28Z</dcterms:modified>
</cp:coreProperties>
</file>