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řejné zakázky 2026\Služby\VZMR\PENB Průkaz energetické náročnosti budov\Profil zadavatele\"/>
    </mc:Choice>
  </mc:AlternateContent>
  <xr:revisionPtr revIDLastSave="0" documentId="13_ncr:1_{17D36603-3F16-476C-B5E2-2272CB2CEE7D}" xr6:coauthVersionLast="36" xr6:coauthVersionMax="36" xr10:uidLastSave="{00000000-0000-0000-0000-000000000000}"/>
  <bookViews>
    <workbookView xWindow="0" yWindow="0" windowWidth="28800" windowHeight="12105" activeTab="1" xr2:uid="{C3A54B41-0B9C-459D-8E4E-985E8F084E9C}"/>
  </bookViews>
  <sheets>
    <sheet name="Seznam" sheetId="1" r:id="rId1"/>
    <sheet name="Cenová nabídk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8" i="2" l="1"/>
  <c r="E111" i="2"/>
  <c r="E87" i="2"/>
  <c r="E1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 Malá</author>
  </authors>
  <commentList>
    <comment ref="N4" authorId="0" shapeId="0" xr:uid="{BD5AE11B-E38B-44F5-92D3-1F8B99D10C5A}">
      <text>
        <r>
          <rPr>
            <b/>
            <sz val="9"/>
            <color indexed="81"/>
            <rFont val="Tahoma"/>
            <charset val="1"/>
          </rPr>
          <t>spotřeba elektřiny pouze ve společných prostorách</t>
        </r>
      </text>
    </comment>
    <comment ref="N79" authorId="0" shapeId="0" xr:uid="{3A74D4B2-EB51-4E02-91A3-A80BF79D407B}">
      <text>
        <r>
          <rPr>
            <b/>
            <sz val="9"/>
            <color indexed="81"/>
            <rFont val="Tahoma"/>
            <charset val="1"/>
          </rPr>
          <t>spotřeba elektřiny pouze ve společných prostorách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<sst xmlns="http://schemas.openxmlformats.org/spreadsheetml/2006/main" count="808" uniqueCount="277">
  <si>
    <t>BYTOVÉ DOMY</t>
  </si>
  <si>
    <t>ulice</t>
  </si>
  <si>
    <t>čp</t>
  </si>
  <si>
    <t xml:space="preserve"> EA</t>
  </si>
  <si>
    <t>PENB</t>
  </si>
  <si>
    <t>EP</t>
  </si>
  <si>
    <t>zast.pl.</t>
  </si>
  <si>
    <t>podl.</t>
  </si>
  <si>
    <t>byty</t>
  </si>
  <si>
    <t>Pražská</t>
  </si>
  <si>
    <t>Masarykovo nám.</t>
  </si>
  <si>
    <t>BJ</t>
  </si>
  <si>
    <t>2012 vytápění, pasport 2017</t>
  </si>
  <si>
    <t>2012 vytápění, 2013 pasport, 2021 okna</t>
  </si>
  <si>
    <t>Malé náměstí</t>
  </si>
  <si>
    <t xml:space="preserve">2013 pasport, 2021 okna </t>
  </si>
  <si>
    <t>Křižíkova</t>
  </si>
  <si>
    <t>Vlašimská</t>
  </si>
  <si>
    <t>2012 přístavba sociálního zázemí</t>
  </si>
  <si>
    <t>U Elektrárny</t>
  </si>
  <si>
    <t xml:space="preserve">2010 pasport </t>
  </si>
  <si>
    <t>Husova</t>
  </si>
  <si>
    <t>Na Spořilově</t>
  </si>
  <si>
    <t>2019 PD stav. úpravy objektu soc. bydlení</t>
  </si>
  <si>
    <t>Táborská</t>
  </si>
  <si>
    <t>Bezručova</t>
  </si>
  <si>
    <t>výtopna</t>
  </si>
  <si>
    <t>2012 plášť KZS</t>
  </si>
  <si>
    <t>Na Chmelnici</t>
  </si>
  <si>
    <t>Zapova</t>
  </si>
  <si>
    <t>J.Horáka</t>
  </si>
  <si>
    <t>M.Kuderíkové</t>
  </si>
  <si>
    <t>J.Švermy</t>
  </si>
  <si>
    <t>Nová Pražská</t>
  </si>
  <si>
    <t>Na Bezděkově</t>
  </si>
  <si>
    <t>pasport, okna 2017</t>
  </si>
  <si>
    <t>Hráského</t>
  </si>
  <si>
    <t>Pražského Povstání</t>
  </si>
  <si>
    <t>BJ, AKU kamna</t>
  </si>
  <si>
    <t>Žižkova</t>
  </si>
  <si>
    <t>1.pp archiv města</t>
  </si>
  <si>
    <t>DOMY S PEČEOVATELSKOU SLUŽBOU</t>
  </si>
  <si>
    <t>Tyršova</t>
  </si>
  <si>
    <t>4. patro</t>
  </si>
  <si>
    <t>F.V.Mareše</t>
  </si>
  <si>
    <t>suterén, 1.NP</t>
  </si>
  <si>
    <t>ŠKOLSKÁ ZAŘÍZENÍ</t>
  </si>
  <si>
    <t>ZŠ Jiráskova</t>
  </si>
  <si>
    <t>2023, 2014</t>
  </si>
  <si>
    <t>ZŠ Dukelská</t>
  </si>
  <si>
    <t>2023, 2016</t>
  </si>
  <si>
    <t>ZŠ Na Karlově</t>
  </si>
  <si>
    <t>2017, 2008</t>
  </si>
  <si>
    <t>K 6x94, 2x46,3</t>
  </si>
  <si>
    <t>ZŠ a PŠ Hodějovského</t>
  </si>
  <si>
    <t>K 46, 46, 25</t>
  </si>
  <si>
    <t xml:space="preserve">2017 stavební dokumentace </t>
  </si>
  <si>
    <t>ZUŠ Žižkova</t>
  </si>
  <si>
    <t>K 4x34</t>
  </si>
  <si>
    <t>ZUŠ Táborská</t>
  </si>
  <si>
    <t>MŠ Praž. Povstání - ÚSMĚV</t>
  </si>
  <si>
    <t>stavební řešení 2016</t>
  </si>
  <si>
    <t>výtopna nemocnice</t>
  </si>
  <si>
    <t>MŠ Na Karlove + ŠD</t>
  </si>
  <si>
    <t>K 2x 48,7</t>
  </si>
  <si>
    <t>MŠ Dukelská - Kohoutek</t>
  </si>
  <si>
    <t>2013 zateplení</t>
  </si>
  <si>
    <t>MŠ Dukelská - Palouček</t>
  </si>
  <si>
    <t>2012 technická zpráva k výstavbě</t>
  </si>
  <si>
    <t>MŠ Táborská - Berušky</t>
  </si>
  <si>
    <t>K 2x30</t>
  </si>
  <si>
    <t>MŠ Bezručova - Čtyřlístek</t>
  </si>
  <si>
    <t>1088 + 346 ŠD</t>
  </si>
  <si>
    <t>K</t>
  </si>
  <si>
    <t>DDM - Poštovní</t>
  </si>
  <si>
    <t>K 68,9</t>
  </si>
  <si>
    <t>propan</t>
  </si>
  <si>
    <t>2018 přístavba</t>
  </si>
  <si>
    <t>Gymnasium Husova</t>
  </si>
  <si>
    <t>MěÚ A - Masarykovo nám.</t>
  </si>
  <si>
    <t>K 2x70</t>
  </si>
  <si>
    <t>MěÚ B - Masarykovo nám.</t>
  </si>
  <si>
    <t>K 2x80</t>
  </si>
  <si>
    <t>2006 stavební úpravy</t>
  </si>
  <si>
    <t>MěÚ C - Malé nám.</t>
  </si>
  <si>
    <t>knihovna/poliklinika - Malé nám.</t>
  </si>
  <si>
    <t>hotel Pošta - Tyršova</t>
  </si>
  <si>
    <t>162/163</t>
  </si>
  <si>
    <t>Autobusový terminál - Nádražní</t>
  </si>
  <si>
    <t>tepelné čerpadlo</t>
  </si>
  <si>
    <t>kino - Poštovní</t>
  </si>
  <si>
    <t>kuželník - Tyršova/Nádražní</t>
  </si>
  <si>
    <t>MUD - Malé nám.</t>
  </si>
  <si>
    <t>TS admin. budova - Na Spořilově</t>
  </si>
  <si>
    <t>EŠOB 2013</t>
  </si>
  <si>
    <t>parc. č.</t>
  </si>
  <si>
    <t>164/1</t>
  </si>
  <si>
    <t>115/1</t>
  </si>
  <si>
    <t>87/1</t>
  </si>
  <si>
    <t>1893/1</t>
  </si>
  <si>
    <t>444/1</t>
  </si>
  <si>
    <t>1086/1</t>
  </si>
  <si>
    <t>487/1</t>
  </si>
  <si>
    <t>659/5</t>
  </si>
  <si>
    <t>984/1</t>
  </si>
  <si>
    <t>984/2</t>
  </si>
  <si>
    <t>734/6</t>
  </si>
  <si>
    <t>734/5</t>
  </si>
  <si>
    <t>734/4</t>
  </si>
  <si>
    <t>751/3</t>
  </si>
  <si>
    <t>751/2</t>
  </si>
  <si>
    <t>1466/3</t>
  </si>
  <si>
    <t>1490/4</t>
  </si>
  <si>
    <t>1484/6</t>
  </si>
  <si>
    <t>1515/3</t>
  </si>
  <si>
    <t>1484/4</t>
  </si>
  <si>
    <t>1479/2</t>
  </si>
  <si>
    <t>1469/3</t>
  </si>
  <si>
    <t>1469/4</t>
  </si>
  <si>
    <t>1467/6</t>
  </si>
  <si>
    <t>1430/5</t>
  </si>
  <si>
    <t>1430/3</t>
  </si>
  <si>
    <t>1430/1</t>
  </si>
  <si>
    <t>1443/1</t>
  </si>
  <si>
    <t>1441/2</t>
  </si>
  <si>
    <t>1482/2</t>
  </si>
  <si>
    <t>210/8</t>
  </si>
  <si>
    <t>1477/2</t>
  </si>
  <si>
    <t>1473/2</t>
  </si>
  <si>
    <t>1466/4</t>
  </si>
  <si>
    <t>84/2</t>
  </si>
  <si>
    <t>1272/2</t>
  </si>
  <si>
    <t>1272/3</t>
  </si>
  <si>
    <t>1272/4</t>
  </si>
  <si>
    <t>1272/5</t>
  </si>
  <si>
    <t>1272/6</t>
  </si>
  <si>
    <t>1272/7</t>
  </si>
  <si>
    <t>665/13</t>
  </si>
  <si>
    <t>665/14</t>
  </si>
  <si>
    <t>751/5</t>
  </si>
  <si>
    <t>1226/2</t>
  </si>
  <si>
    <t>1217/5</t>
  </si>
  <si>
    <t>1217/6</t>
  </si>
  <si>
    <t>1217/7</t>
  </si>
  <si>
    <t>1217/8</t>
  </si>
  <si>
    <t>1217/9</t>
  </si>
  <si>
    <t>1217/10</t>
  </si>
  <si>
    <t>1217/11</t>
  </si>
  <si>
    <t>734/9</t>
  </si>
  <si>
    <t>734/10</t>
  </si>
  <si>
    <t>665/23</t>
  </si>
  <si>
    <t>665/22</t>
  </si>
  <si>
    <t>70/1</t>
  </si>
  <si>
    <t>70/2</t>
  </si>
  <si>
    <t>665/47</t>
  </si>
  <si>
    <t>665/48</t>
  </si>
  <si>
    <t>2778/11</t>
  </si>
  <si>
    <t>1492/2</t>
  </si>
  <si>
    <t>60/1</t>
  </si>
  <si>
    <t>60/2</t>
  </si>
  <si>
    <t>379/2</t>
  </si>
  <si>
    <t>236/3</t>
  </si>
  <si>
    <t>1289, 1292</t>
  </si>
  <si>
    <t>1936/78</t>
  </si>
  <si>
    <t>488/1</t>
  </si>
  <si>
    <t>2686/27</t>
  </si>
  <si>
    <t>1847/63</t>
  </si>
  <si>
    <t>MŠ Longenova + byty</t>
  </si>
  <si>
    <t>1223/2, 1223/3</t>
  </si>
  <si>
    <t>208/1</t>
  </si>
  <si>
    <t>210/33</t>
  </si>
  <si>
    <t>734/12</t>
  </si>
  <si>
    <t>ŠJ Jiráskova + ŠD Jiráskova</t>
  </si>
  <si>
    <t>6/1</t>
  </si>
  <si>
    <t>32/2</t>
  </si>
  <si>
    <t>DDM - Jablonná, Neveklov 257 44</t>
  </si>
  <si>
    <t>5/1</t>
  </si>
  <si>
    <t>5/4</t>
  </si>
  <si>
    <t>84/4</t>
  </si>
  <si>
    <t>77/1</t>
  </si>
  <si>
    <t>391/9</t>
  </si>
  <si>
    <t>238/2</t>
  </si>
  <si>
    <t>1562/78</t>
  </si>
  <si>
    <t>dostupná dokumentace</t>
  </si>
  <si>
    <t>AKN</t>
  </si>
  <si>
    <t>centrální zásobník TUV v kotelně</t>
  </si>
  <si>
    <t>Vysvětlivky:</t>
  </si>
  <si>
    <t>samostané vytápění každé bytové jednotky</t>
  </si>
  <si>
    <t>kotelna</t>
  </si>
  <si>
    <t>dálkové vytápění MTZ</t>
  </si>
  <si>
    <t>K 165 kW, BJ</t>
  </si>
  <si>
    <t>K 45 kW, BJ</t>
  </si>
  <si>
    <t>K 60 kW</t>
  </si>
  <si>
    <t>K 75 KW, AKN</t>
  </si>
  <si>
    <t>K 48,7 kW</t>
  </si>
  <si>
    <t>K 98 kW, AKN</t>
  </si>
  <si>
    <t>K 79 kW, AKN</t>
  </si>
  <si>
    <t>K 230 kW</t>
  </si>
  <si>
    <t>K 2x49,8</t>
  </si>
  <si>
    <t>1998 souh. a tech. zp. rekonstrukce a dostavba, 2021 dokumentace k výměně kotlů</t>
  </si>
  <si>
    <t>2017 zateplení KZS, rozvody 2017, 2024 výměna střechy</t>
  </si>
  <si>
    <t>2021 stavební úpravy střechy</t>
  </si>
  <si>
    <t>2000 pasport - přestavba na byty, PD výměna oken - výměna teprve proběhne</t>
  </si>
  <si>
    <t>zdroj vytápění</t>
  </si>
  <si>
    <t>původní dokumentace</t>
  </si>
  <si>
    <t>původní dokumentace, 2012 plášť KZS</t>
  </si>
  <si>
    <t>původní dokumentace, 2005 zateplení, 2025 stav. úpravy NP</t>
  </si>
  <si>
    <t>původní dokumentace, 2017 zateplení 1.NP</t>
  </si>
  <si>
    <t>původní dokumentace, 2015 okna</t>
  </si>
  <si>
    <t>původní dokumentace, 2016 okna</t>
  </si>
  <si>
    <t>2017 okna, 2022 luxfery a půda</t>
  </si>
  <si>
    <t>2018 okna</t>
  </si>
  <si>
    <t>2009 KZS</t>
  </si>
  <si>
    <t>původní dokumentace, 2010 zateplení</t>
  </si>
  <si>
    <t>EHB 2010</t>
  </si>
  <si>
    <t>objekty, které tvoří jeden stavebně propojený objekt a mají společný zdroj vytápění, případně společný zdroj ohřevu TV</t>
  </si>
  <si>
    <t>2013 zjed. výkres. dok. (pasport), 2014 plyn. přípojka, PD výměna oken (výměna teprve proběhne)</t>
  </si>
  <si>
    <t xml:space="preserve"> </t>
  </si>
  <si>
    <t>azylový dům - Táborská</t>
  </si>
  <si>
    <t>původní dokumentace, 2013 okna</t>
  </si>
  <si>
    <t xml:space="preserve">původní dokumentace </t>
  </si>
  <si>
    <t>Katuška - Aperto - Konopišťská</t>
  </si>
  <si>
    <t>2017 pasport, 2002 tělocvična dostavba</t>
  </si>
  <si>
    <t>původní dokumentace, 2018 pasport, tělocvična, výtah, ZTI, zateplení</t>
  </si>
  <si>
    <t>2014 výměna oken, 2018 pasport, 2024 půdní vestavba</t>
  </si>
  <si>
    <t>2025 výměna kotlů</t>
  </si>
  <si>
    <t xml:space="preserve">2016 stavební řešení </t>
  </si>
  <si>
    <t>1997 dokumentace stavební úpravy</t>
  </si>
  <si>
    <t>2017 stavební úpravy, 2024 stavební úpravy</t>
  </si>
  <si>
    <t>2012 topení, 2023 stavební řešení změna užívání (2025)</t>
  </si>
  <si>
    <t>2021 pasport - zjednodšená výkresová dokumentace</t>
  </si>
  <si>
    <t>2008 přístavba</t>
  </si>
  <si>
    <t>původní dokumentace, stav 2000, 2010 půdní vestavba, 2019 pasport</t>
  </si>
  <si>
    <t xml:space="preserve">2019 pasport, 2021 rekonstrukce </t>
  </si>
  <si>
    <t>číslo objektu</t>
  </si>
  <si>
    <t>1993 výkresy, 2004 půdní vestavba, 2017 výměna oken, 2019 rekonstrukce kotelny, 2026 klimatizace (realizace v roce 2026)</t>
  </si>
  <si>
    <t>2011 skutečný stav, 2013, 2017 stavební úpravy</t>
  </si>
  <si>
    <t>1991 poliklinika, 1999 rekonstrukce na knihovnu, 2012 úprava parteru, 2025 rekonstrukce knihovny - dokončení v průběhu roku 2026</t>
  </si>
  <si>
    <t>1983 výkresy, 2013/2019 pasport, zpráva o stavu objektu 2015</t>
  </si>
  <si>
    <t>2013 stavební úprava střechy, 2015 pasport, stavební úpravy 2018, 2023 rekonstrukce kotelny</t>
  </si>
  <si>
    <t xml:space="preserve">2015 zateplení a výměna oken </t>
  </si>
  <si>
    <t>ZPRACOVÁNÍ PENB - PŘEHLED OBJEKTŮ</t>
  </si>
  <si>
    <t>NP</t>
  </si>
  <si>
    <t>BJ, el. kotle</t>
  </si>
  <si>
    <t>BJ, el. kotle / přímotopy</t>
  </si>
  <si>
    <t>BJ, kamna tuhá paliva</t>
  </si>
  <si>
    <t>BJ, el. kotel / přímotop</t>
  </si>
  <si>
    <t>BJ, přímotop</t>
  </si>
  <si>
    <t>BJ, plyn kotlíky</t>
  </si>
  <si>
    <t>NP - garáže</t>
  </si>
  <si>
    <t>nebytové prostory</t>
  </si>
  <si>
    <t>VHS - admin. Budova - Čechova</t>
  </si>
  <si>
    <t>1105/30</t>
  </si>
  <si>
    <t>Pozn.</t>
  </si>
  <si>
    <t>ano</t>
  </si>
  <si>
    <t>NE</t>
  </si>
  <si>
    <t>FVE - plánovaná instalace červen 2026</t>
  </si>
  <si>
    <t>FVE - plánovaná instalace září 2026</t>
  </si>
  <si>
    <t>FVE - v provozu od 02/2026</t>
  </si>
  <si>
    <t>probíhá komplet rekonstrukce knihovny, instalace FVE plánována na 06/2026</t>
  </si>
  <si>
    <t>pronajímaný objekt</t>
  </si>
  <si>
    <t>pronoajímaný objekt</t>
  </si>
  <si>
    <t>EŠOB</t>
  </si>
  <si>
    <t>energetický štítek obálky budovy</t>
  </si>
  <si>
    <t>OSTATNÍ NEBYTOVÉ PROSTORY</t>
  </si>
  <si>
    <t>přehled spotřeb energií 2022-2025</t>
  </si>
  <si>
    <t>CENOVÁ NABÍDKA NA ZPRACOVÁNÍ PENB</t>
  </si>
  <si>
    <t>CENA 1. ETAPY</t>
  </si>
  <si>
    <t>CENA 2. ETAPY</t>
  </si>
  <si>
    <t>OSTATNÍ</t>
  </si>
  <si>
    <t>CENA 3. ETAPY</t>
  </si>
  <si>
    <t>NABÍDKOVÁ CENA CELKEM v Kč bez DPH</t>
  </si>
  <si>
    <t>nabídková cena      v Kč bez DPH</t>
  </si>
  <si>
    <t>nabídková cena        v Kč bez DPH</t>
  </si>
  <si>
    <t>nabídková cena         v Kč bez DPH</t>
  </si>
  <si>
    <t>Příloha č. 1 - Soupis nemovitých věcí(budov)</t>
  </si>
  <si>
    <t>Příloha č. 1 - Soupis nemovitých věcí(budov) k nacenění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</si>
</sst>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3" borderId="0" xfId="0" applyFont="1" applyFill="1"/>
    <xf numFmtId="0" fontId="3" fillId="2" borderId="0" xfId="0" applyFont="1" applyFill="1"/>
    <xf numFmtId="0" fontId="0" fillId="0" borderId="19" xfId="0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Fill="1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3" fontId="0" fillId="0" borderId="7" xfId="0" applyNumberForma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3" fontId="0" fillId="0" borderId="9" xfId="0" applyNumberFormat="1" applyFill="1" applyBorder="1" applyAlignment="1">
      <alignment horizontal="left" vertical="center"/>
    </xf>
    <xf numFmtId="3" fontId="0" fillId="2" borderId="7" xfId="0" applyNumberFormat="1" applyFill="1" applyBorder="1" applyAlignment="1">
      <alignment horizontal="left" vertical="center"/>
    </xf>
    <xf numFmtId="3" fontId="0" fillId="2" borderId="9" xfId="0" applyNumberFormat="1" applyFill="1" applyBorder="1" applyAlignment="1">
      <alignment horizontal="left" vertical="center"/>
    </xf>
    <xf numFmtId="3" fontId="0" fillId="3" borderId="7" xfId="0" applyNumberFormat="1" applyFill="1" applyBorder="1" applyAlignment="1">
      <alignment horizontal="left" vertical="center"/>
    </xf>
    <xf numFmtId="3" fontId="0" fillId="3" borderId="9" xfId="0" applyNumberForma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3" borderId="8" xfId="0" applyNumberForma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0" fillId="0" borderId="0" xfId="0" applyAlignment="1"/>
    <xf numFmtId="0" fontId="0" fillId="0" borderId="8" xfId="0" applyBorder="1" applyAlignment="1">
      <alignment horizontal="left" vertical="center"/>
    </xf>
    <xf numFmtId="0" fontId="0" fillId="0" borderId="0" xfId="0" applyFill="1" applyAlignment="1"/>
    <xf numFmtId="0" fontId="2" fillId="0" borderId="14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31" xfId="0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3" fillId="0" borderId="41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1" applyNumberFormat="1" applyFont="1"/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2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164" fontId="0" fillId="0" borderId="8" xfId="0" applyNumberFormat="1" applyBorder="1"/>
    <xf numFmtId="164" fontId="0" fillId="0" borderId="5" xfId="0" applyNumberFormat="1" applyBorder="1"/>
    <xf numFmtId="0" fontId="2" fillId="0" borderId="2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64" fontId="0" fillId="0" borderId="11" xfId="0" applyNumberFormat="1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64" fontId="0" fillId="0" borderId="8" xfId="1" applyNumberFormat="1" applyFont="1" applyBorder="1"/>
    <xf numFmtId="164" fontId="0" fillId="0" borderId="11" xfId="1" applyNumberFormat="1" applyFont="1" applyBorder="1"/>
    <xf numFmtId="0" fontId="0" fillId="0" borderId="47" xfId="0" applyBorder="1" applyAlignment="1">
      <alignment horizontal="center" vertical="center"/>
    </xf>
    <xf numFmtId="0" fontId="3" fillId="0" borderId="48" xfId="0" applyFont="1" applyFill="1" applyBorder="1" applyAlignment="1">
      <alignment horizontal="left" vertical="center"/>
    </xf>
    <xf numFmtId="164" fontId="10" fillId="0" borderId="24" xfId="1" applyNumberFormat="1" applyFont="1" applyBorder="1"/>
    <xf numFmtId="49" fontId="0" fillId="0" borderId="9" xfId="0" applyNumberFormat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164" fontId="11" fillId="0" borderId="24" xfId="0" applyNumberFormat="1" applyFont="1" applyBorder="1"/>
    <xf numFmtId="0" fontId="2" fillId="0" borderId="2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164" fontId="0" fillId="0" borderId="39" xfId="0" applyNumberFormat="1" applyBorder="1"/>
    <xf numFmtId="0" fontId="0" fillId="0" borderId="43" xfId="0" applyBorder="1" applyAlignment="1">
      <alignment horizontal="center" vertical="center"/>
    </xf>
    <xf numFmtId="164" fontId="0" fillId="0" borderId="26" xfId="0" applyNumberFormat="1" applyBorder="1"/>
    <xf numFmtId="0" fontId="0" fillId="0" borderId="49" xfId="0" applyBorder="1" applyAlignment="1">
      <alignment horizontal="center" vertical="center"/>
    </xf>
    <xf numFmtId="164" fontId="0" fillId="0" borderId="27" xfId="0" applyNumberFormat="1" applyBorder="1"/>
    <xf numFmtId="0" fontId="6" fillId="0" borderId="12" xfId="0" applyFont="1" applyBorder="1" applyAlignment="1">
      <alignment vertical="center"/>
    </xf>
    <xf numFmtId="0" fontId="0" fillId="0" borderId="47" xfId="0" applyBorder="1" applyAlignment="1">
      <alignment horizontal="center"/>
    </xf>
    <xf numFmtId="0" fontId="0" fillId="0" borderId="48" xfId="0" applyBorder="1" applyAlignment="1"/>
    <xf numFmtId="164" fontId="5" fillId="0" borderId="24" xfId="0" applyNumberFormat="1" applyFont="1" applyBorder="1"/>
    <xf numFmtId="164" fontId="12" fillId="0" borderId="24" xfId="0" applyNumberFormat="1" applyFont="1" applyBorder="1"/>
    <xf numFmtId="0" fontId="13" fillId="0" borderId="48" xfId="0" applyFont="1" applyBorder="1" applyAlignment="1"/>
    <xf numFmtId="0" fontId="13" fillId="0" borderId="48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2" fillId="0" borderId="38" xfId="0" applyFont="1" applyBorder="1" applyAlignment="1">
      <alignment wrapText="1"/>
    </xf>
    <xf numFmtId="0" fontId="0" fillId="0" borderId="19" xfId="0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1C43-228A-4427-B5E7-1971C6B0FD9E}">
  <sheetPr>
    <pageSetUpPr fitToPage="1"/>
  </sheetPr>
  <dimension ref="A1:Z120"/>
  <sheetViews>
    <sheetView topLeftCell="G1" workbookViewId="0">
      <selection activeCell="J1" sqref="J1"/>
    </sheetView>
  </sheetViews>
  <sheetFormatPr defaultRowHeight="15" x14ac:dyDescent="0.25"/>
  <cols>
    <col min="1" max="1" width="7.85546875" style="29" customWidth="1"/>
    <col min="2" max="2" width="24.140625" style="28" customWidth="1"/>
    <col min="3" max="3" width="9.140625" style="27"/>
    <col min="4" max="4" width="7.7109375" style="28" customWidth="1"/>
    <col min="5" max="5" width="13" style="27" customWidth="1"/>
    <col min="6" max="8" width="5.7109375" style="27" customWidth="1"/>
    <col min="9" max="9" width="13.85546875" style="42" customWidth="1"/>
    <col min="10" max="10" width="48.7109375" style="42" customWidth="1"/>
    <col min="11" max="11" width="5.7109375" style="74" customWidth="1"/>
    <col min="12" max="12" width="9" style="42" customWidth="1"/>
    <col min="13" max="13" width="10.42578125" style="74" customWidth="1"/>
    <col min="14" max="14" width="16.42578125" customWidth="1"/>
    <col min="15" max="15" width="10.42578125" style="74" customWidth="1"/>
    <col min="16" max="16" width="13.85546875" style="3" customWidth="1"/>
    <col min="17" max="17" width="9.140625" style="3"/>
    <col min="18" max="18" width="60.140625" style="3" customWidth="1"/>
  </cols>
  <sheetData>
    <row r="1" spans="1:18" ht="18.75" x14ac:dyDescent="0.25">
      <c r="B1" s="111" t="s">
        <v>241</v>
      </c>
      <c r="J1" s="42" t="s">
        <v>275</v>
      </c>
    </row>
    <row r="3" spans="1:18" ht="15.75" thickBot="1" x14ac:dyDescent="0.3">
      <c r="B3" s="15" t="s">
        <v>0</v>
      </c>
      <c r="C3" s="14"/>
      <c r="D3" s="15"/>
      <c r="E3" s="14"/>
      <c r="F3" s="14"/>
      <c r="G3" s="14"/>
      <c r="H3" s="14"/>
      <c r="K3" s="14"/>
      <c r="L3" s="15"/>
      <c r="M3" s="14"/>
      <c r="O3" s="14"/>
      <c r="P3" s="5" t="s">
        <v>186</v>
      </c>
      <c r="Q3" s="3" t="s">
        <v>184</v>
      </c>
      <c r="R3" s="3" t="s">
        <v>185</v>
      </c>
    </row>
    <row r="4" spans="1:18" ht="34.5" customHeight="1" thickBot="1" x14ac:dyDescent="0.3">
      <c r="A4" s="102" t="s">
        <v>234</v>
      </c>
      <c r="B4" s="30" t="s">
        <v>1</v>
      </c>
      <c r="C4" s="97" t="s">
        <v>2</v>
      </c>
      <c r="D4" s="98" t="s">
        <v>95</v>
      </c>
      <c r="E4" s="16" t="s">
        <v>6</v>
      </c>
      <c r="F4" s="17" t="s">
        <v>7</v>
      </c>
      <c r="G4" s="18" t="s">
        <v>8</v>
      </c>
      <c r="H4" s="103" t="s">
        <v>242</v>
      </c>
      <c r="I4" s="99" t="s">
        <v>203</v>
      </c>
      <c r="J4" s="19" t="s">
        <v>183</v>
      </c>
      <c r="K4" s="17" t="s">
        <v>3</v>
      </c>
      <c r="L4" s="40" t="s">
        <v>4</v>
      </c>
      <c r="M4" s="18" t="s">
        <v>5</v>
      </c>
      <c r="N4" s="164" t="s">
        <v>265</v>
      </c>
      <c r="O4" s="131" t="s">
        <v>253</v>
      </c>
      <c r="P4" s="2"/>
      <c r="Q4" s="3" t="s">
        <v>11</v>
      </c>
      <c r="R4" s="3" t="s">
        <v>187</v>
      </c>
    </row>
    <row r="5" spans="1:18" x14ac:dyDescent="0.25">
      <c r="A5" s="29">
        <v>1</v>
      </c>
      <c r="B5" s="45" t="s">
        <v>9</v>
      </c>
      <c r="C5" s="20">
        <v>146</v>
      </c>
      <c r="D5" s="21" t="s">
        <v>96</v>
      </c>
      <c r="E5" s="46">
        <v>506</v>
      </c>
      <c r="F5" s="36">
        <v>4</v>
      </c>
      <c r="G5" s="47">
        <v>24</v>
      </c>
      <c r="H5" s="134"/>
      <c r="I5" s="48" t="s">
        <v>190</v>
      </c>
      <c r="J5" s="49" t="s">
        <v>217</v>
      </c>
      <c r="K5" s="36"/>
      <c r="L5" s="37"/>
      <c r="M5" s="47"/>
      <c r="N5" t="s">
        <v>254</v>
      </c>
      <c r="O5" s="132"/>
      <c r="P5" s="4"/>
      <c r="Q5" s="3" t="s">
        <v>73</v>
      </c>
      <c r="R5" s="3" t="s">
        <v>188</v>
      </c>
    </row>
    <row r="6" spans="1:18" ht="30" x14ac:dyDescent="0.25">
      <c r="A6" s="29">
        <v>2</v>
      </c>
      <c r="B6" s="50" t="s">
        <v>10</v>
      </c>
      <c r="C6" s="11">
        <v>159</v>
      </c>
      <c r="D6" s="22" t="s">
        <v>97</v>
      </c>
      <c r="E6" s="51">
        <v>192</v>
      </c>
      <c r="F6" s="38">
        <v>2</v>
      </c>
      <c r="G6" s="52">
        <v>1</v>
      </c>
      <c r="H6" s="135">
        <v>1</v>
      </c>
      <c r="I6" s="10" t="s">
        <v>191</v>
      </c>
      <c r="J6" s="31" t="s">
        <v>216</v>
      </c>
      <c r="K6" s="38"/>
      <c r="L6" s="39"/>
      <c r="M6" s="52"/>
      <c r="N6" t="s">
        <v>254</v>
      </c>
      <c r="O6" s="132"/>
      <c r="P6" s="4"/>
      <c r="Q6" s="3" t="s">
        <v>26</v>
      </c>
      <c r="R6" s="4" t="s">
        <v>189</v>
      </c>
    </row>
    <row r="7" spans="1:18" x14ac:dyDescent="0.25">
      <c r="A7" s="29">
        <v>3</v>
      </c>
      <c r="B7" s="50" t="s">
        <v>10</v>
      </c>
      <c r="C7" s="11">
        <v>230</v>
      </c>
      <c r="D7" s="22">
        <v>89</v>
      </c>
      <c r="E7" s="51">
        <v>193</v>
      </c>
      <c r="F7" s="38">
        <v>3</v>
      </c>
      <c r="G7" s="52">
        <v>4</v>
      </c>
      <c r="H7" s="135">
        <v>1</v>
      </c>
      <c r="I7" s="10" t="s">
        <v>243</v>
      </c>
      <c r="J7" s="31" t="s">
        <v>12</v>
      </c>
      <c r="K7" s="38"/>
      <c r="L7" s="39"/>
      <c r="M7" s="52"/>
      <c r="N7" t="s">
        <v>254</v>
      </c>
      <c r="O7" s="132"/>
      <c r="P7" s="4"/>
      <c r="Q7" s="4"/>
      <c r="R7" s="4"/>
    </row>
    <row r="8" spans="1:18" x14ac:dyDescent="0.25">
      <c r="A8" s="29">
        <v>4</v>
      </c>
      <c r="B8" s="53" t="s">
        <v>10</v>
      </c>
      <c r="C8" s="23">
        <v>231</v>
      </c>
      <c r="D8" s="24">
        <v>88</v>
      </c>
      <c r="E8" s="54">
        <v>491</v>
      </c>
      <c r="F8" s="55">
        <v>3</v>
      </c>
      <c r="G8" s="56">
        <v>10</v>
      </c>
      <c r="H8" s="136">
        <v>3</v>
      </c>
      <c r="I8" s="10" t="s">
        <v>243</v>
      </c>
      <c r="J8" s="31" t="s">
        <v>13</v>
      </c>
      <c r="K8" s="38"/>
      <c r="L8" s="39"/>
      <c r="M8" s="52"/>
      <c r="N8" t="s">
        <v>254</v>
      </c>
      <c r="O8" s="132"/>
      <c r="P8" s="4"/>
      <c r="Q8" s="8"/>
      <c r="R8" s="222" t="s">
        <v>215</v>
      </c>
    </row>
    <row r="9" spans="1:18" ht="30" x14ac:dyDescent="0.25">
      <c r="A9" s="29">
        <v>5</v>
      </c>
      <c r="B9" s="53" t="s">
        <v>14</v>
      </c>
      <c r="C9" s="23">
        <v>232</v>
      </c>
      <c r="D9" s="24" t="s">
        <v>98</v>
      </c>
      <c r="E9" s="54">
        <v>658</v>
      </c>
      <c r="F9" s="55">
        <v>3</v>
      </c>
      <c r="G9" s="56">
        <v>10</v>
      </c>
      <c r="H9" s="136">
        <v>5</v>
      </c>
      <c r="I9" s="10" t="s">
        <v>244</v>
      </c>
      <c r="J9" s="31" t="s">
        <v>15</v>
      </c>
      <c r="K9" s="38"/>
      <c r="L9" s="39"/>
      <c r="M9" s="52"/>
      <c r="N9" t="s">
        <v>254</v>
      </c>
      <c r="O9" s="132"/>
      <c r="P9" s="4"/>
      <c r="Q9" s="9"/>
      <c r="R9" s="222"/>
    </row>
    <row r="10" spans="1:18" ht="30" x14ac:dyDescent="0.25">
      <c r="A10" s="29">
        <v>6</v>
      </c>
      <c r="B10" s="50" t="s">
        <v>16</v>
      </c>
      <c r="C10" s="11">
        <v>405</v>
      </c>
      <c r="D10" s="22">
        <v>2170</v>
      </c>
      <c r="E10" s="57">
        <v>295</v>
      </c>
      <c r="F10" s="38">
        <v>3</v>
      </c>
      <c r="G10" s="52">
        <v>13</v>
      </c>
      <c r="H10" s="135"/>
      <c r="I10" s="10" t="s">
        <v>192</v>
      </c>
      <c r="J10" s="31" t="s">
        <v>199</v>
      </c>
      <c r="K10" s="38"/>
      <c r="L10" s="39"/>
      <c r="M10" s="52"/>
      <c r="N10" t="s">
        <v>254</v>
      </c>
      <c r="O10" s="132"/>
      <c r="P10" s="4"/>
      <c r="Q10" s="4" t="s">
        <v>242</v>
      </c>
      <c r="R10" s="4" t="s">
        <v>250</v>
      </c>
    </row>
    <row r="11" spans="1:18" ht="30" x14ac:dyDescent="0.25">
      <c r="A11" s="29">
        <v>7</v>
      </c>
      <c r="B11" s="50" t="s">
        <v>17</v>
      </c>
      <c r="C11" s="11">
        <v>415</v>
      </c>
      <c r="D11" s="22">
        <v>988</v>
      </c>
      <c r="E11" s="57">
        <v>503</v>
      </c>
      <c r="F11" s="38">
        <v>2</v>
      </c>
      <c r="G11" s="52">
        <v>15</v>
      </c>
      <c r="H11" s="135"/>
      <c r="I11" s="10" t="s">
        <v>245</v>
      </c>
      <c r="J11" s="31" t="s">
        <v>18</v>
      </c>
      <c r="K11" s="38"/>
      <c r="L11" s="39"/>
      <c r="M11" s="52"/>
      <c r="N11" t="s">
        <v>254</v>
      </c>
      <c r="O11" s="132"/>
      <c r="P11" s="4"/>
      <c r="Q11" s="4" t="s">
        <v>262</v>
      </c>
      <c r="R11" s="4" t="s">
        <v>263</v>
      </c>
    </row>
    <row r="12" spans="1:18" x14ac:dyDescent="0.25">
      <c r="A12" s="29">
        <v>8</v>
      </c>
      <c r="B12" s="50" t="s">
        <v>19</v>
      </c>
      <c r="C12" s="11">
        <v>526</v>
      </c>
      <c r="D12" s="22" t="s">
        <v>99</v>
      </c>
      <c r="E12" s="57">
        <v>186</v>
      </c>
      <c r="F12" s="38">
        <v>4</v>
      </c>
      <c r="G12" s="52">
        <v>10</v>
      </c>
      <c r="H12" s="135"/>
      <c r="I12" s="10" t="s">
        <v>193</v>
      </c>
      <c r="J12" s="31"/>
      <c r="K12" s="38"/>
      <c r="L12" s="39"/>
      <c r="M12" s="52"/>
      <c r="N12" t="s">
        <v>254</v>
      </c>
      <c r="O12" s="132"/>
      <c r="P12" s="4"/>
      <c r="Q12" s="4"/>
      <c r="R12" s="4"/>
    </row>
    <row r="13" spans="1:18" ht="30" x14ac:dyDescent="0.25">
      <c r="A13" s="29">
        <v>9</v>
      </c>
      <c r="B13" s="50" t="s">
        <v>17</v>
      </c>
      <c r="C13" s="11">
        <v>544</v>
      </c>
      <c r="D13" s="22">
        <v>1083</v>
      </c>
      <c r="E13" s="57">
        <v>178</v>
      </c>
      <c r="F13" s="38">
        <v>2</v>
      </c>
      <c r="G13" s="52">
        <v>7</v>
      </c>
      <c r="H13" s="135"/>
      <c r="I13" s="10" t="s">
        <v>245</v>
      </c>
      <c r="J13" s="31" t="s">
        <v>20</v>
      </c>
      <c r="K13" s="38"/>
      <c r="L13" s="39"/>
      <c r="M13" s="52"/>
      <c r="N13" t="s">
        <v>254</v>
      </c>
      <c r="O13" s="132"/>
      <c r="P13" s="4"/>
      <c r="Q13" s="4"/>
      <c r="R13" s="4"/>
    </row>
    <row r="14" spans="1:18" ht="30" x14ac:dyDescent="0.25">
      <c r="A14" s="29">
        <v>10</v>
      </c>
      <c r="B14" s="50" t="s">
        <v>21</v>
      </c>
      <c r="C14" s="11">
        <v>653</v>
      </c>
      <c r="D14" s="22" t="s">
        <v>100</v>
      </c>
      <c r="E14" s="57">
        <v>322</v>
      </c>
      <c r="F14" s="38">
        <v>3</v>
      </c>
      <c r="G14" s="52">
        <v>7</v>
      </c>
      <c r="H14" s="135"/>
      <c r="I14" s="10" t="s">
        <v>246</v>
      </c>
      <c r="J14" s="31"/>
      <c r="K14" s="38"/>
      <c r="L14" s="39"/>
      <c r="M14" s="52"/>
      <c r="N14" t="s">
        <v>254</v>
      </c>
      <c r="O14" s="132"/>
      <c r="P14" s="4"/>
      <c r="Q14" s="4"/>
      <c r="R14" s="4"/>
    </row>
    <row r="15" spans="1:18" s="115" customFormat="1" x14ac:dyDescent="0.25">
      <c r="A15" s="29">
        <v>11</v>
      </c>
      <c r="B15" s="57" t="s">
        <v>22</v>
      </c>
      <c r="C15" s="11">
        <v>666</v>
      </c>
      <c r="D15" s="85">
        <v>1618</v>
      </c>
      <c r="E15" s="57">
        <v>278</v>
      </c>
      <c r="F15" s="38">
        <v>3</v>
      </c>
      <c r="G15" s="52">
        <v>10</v>
      </c>
      <c r="H15" s="135"/>
      <c r="I15" s="112" t="s">
        <v>194</v>
      </c>
      <c r="J15" s="113" t="s">
        <v>200</v>
      </c>
      <c r="K15" s="38"/>
      <c r="L15" s="38">
        <v>2016</v>
      </c>
      <c r="M15" s="52"/>
      <c r="N15" t="s">
        <v>254</v>
      </c>
      <c r="O15" s="132"/>
      <c r="P15" s="114"/>
      <c r="Q15" s="114"/>
      <c r="R15" s="114"/>
    </row>
    <row r="16" spans="1:18" x14ac:dyDescent="0.25">
      <c r="A16" s="29">
        <v>12</v>
      </c>
      <c r="B16" s="50" t="s">
        <v>21</v>
      </c>
      <c r="C16" s="11">
        <v>739</v>
      </c>
      <c r="D16" s="22">
        <v>434</v>
      </c>
      <c r="E16" s="57">
        <v>149</v>
      </c>
      <c r="F16" s="38">
        <v>4</v>
      </c>
      <c r="G16" s="52">
        <v>8</v>
      </c>
      <c r="H16" s="135"/>
      <c r="I16" s="10" t="s">
        <v>247</v>
      </c>
      <c r="J16" s="31" t="s">
        <v>201</v>
      </c>
      <c r="K16" s="38"/>
      <c r="L16" s="39"/>
      <c r="M16" s="52"/>
      <c r="N16" t="s">
        <v>254</v>
      </c>
      <c r="O16" s="132"/>
      <c r="P16" s="4"/>
      <c r="Q16" s="4"/>
      <c r="R16" s="4"/>
    </row>
    <row r="17" spans="1:18" ht="30" x14ac:dyDescent="0.25">
      <c r="A17" s="29">
        <v>13</v>
      </c>
      <c r="B17" s="50" t="s">
        <v>21</v>
      </c>
      <c r="C17" s="11">
        <v>740</v>
      </c>
      <c r="D17" s="22">
        <v>323</v>
      </c>
      <c r="E17" s="57">
        <v>158</v>
      </c>
      <c r="F17" s="38">
        <v>4</v>
      </c>
      <c r="G17" s="52">
        <v>8</v>
      </c>
      <c r="H17" s="135"/>
      <c r="I17" s="10" t="s">
        <v>248</v>
      </c>
      <c r="J17" s="31" t="s">
        <v>201</v>
      </c>
      <c r="K17" s="38"/>
      <c r="L17" s="39"/>
      <c r="M17" s="52"/>
      <c r="N17" t="s">
        <v>254</v>
      </c>
      <c r="O17" s="132"/>
      <c r="P17" s="4"/>
      <c r="Q17" s="4"/>
      <c r="R17" s="4"/>
    </row>
    <row r="18" spans="1:18" ht="30" x14ac:dyDescent="0.25">
      <c r="A18" s="29">
        <v>14</v>
      </c>
      <c r="B18" s="50" t="s">
        <v>17</v>
      </c>
      <c r="C18" s="11">
        <v>897</v>
      </c>
      <c r="D18" s="22" t="s">
        <v>101</v>
      </c>
      <c r="E18" s="57">
        <v>237</v>
      </c>
      <c r="F18" s="38">
        <v>2</v>
      </c>
      <c r="G18" s="52">
        <v>6</v>
      </c>
      <c r="H18" s="135">
        <v>1</v>
      </c>
      <c r="I18" s="10" t="s">
        <v>245</v>
      </c>
      <c r="J18" s="31" t="s">
        <v>23</v>
      </c>
      <c r="K18" s="38"/>
      <c r="L18" s="39"/>
      <c r="M18" s="52"/>
      <c r="N18" t="s">
        <v>254</v>
      </c>
      <c r="O18" s="132"/>
      <c r="P18" s="4"/>
      <c r="Q18" s="4"/>
      <c r="R18" s="4"/>
    </row>
    <row r="19" spans="1:18" ht="30" x14ac:dyDescent="0.25">
      <c r="A19" s="29">
        <v>15</v>
      </c>
      <c r="B19" s="50" t="s">
        <v>17</v>
      </c>
      <c r="C19" s="11">
        <v>1076</v>
      </c>
      <c r="D19" s="22">
        <v>1085</v>
      </c>
      <c r="E19" s="57">
        <v>125</v>
      </c>
      <c r="F19" s="38">
        <v>2</v>
      </c>
      <c r="G19" s="52">
        <v>5</v>
      </c>
      <c r="H19" s="135"/>
      <c r="I19" s="10" t="s">
        <v>245</v>
      </c>
      <c r="J19" s="31" t="s">
        <v>20</v>
      </c>
      <c r="K19" s="38"/>
      <c r="L19" s="39"/>
      <c r="M19" s="52"/>
      <c r="N19" t="s">
        <v>254</v>
      </c>
      <c r="O19" s="132"/>
      <c r="P19" s="4"/>
      <c r="Q19" s="4"/>
      <c r="R19" s="4"/>
    </row>
    <row r="20" spans="1:18" ht="30" x14ac:dyDescent="0.25">
      <c r="A20" s="29">
        <v>16</v>
      </c>
      <c r="B20" s="50" t="s">
        <v>24</v>
      </c>
      <c r="C20" s="11">
        <v>1211</v>
      </c>
      <c r="D20" s="22" t="s">
        <v>102</v>
      </c>
      <c r="E20" s="51">
        <v>279</v>
      </c>
      <c r="F20" s="38">
        <v>5</v>
      </c>
      <c r="G20" s="52">
        <v>10</v>
      </c>
      <c r="H20" s="135"/>
      <c r="I20" s="10" t="s">
        <v>195</v>
      </c>
      <c r="J20" s="31" t="s">
        <v>202</v>
      </c>
      <c r="K20" s="38"/>
      <c r="L20" s="39"/>
      <c r="M20" s="52"/>
      <c r="N20" t="s">
        <v>254</v>
      </c>
      <c r="O20" s="132"/>
      <c r="P20" s="4"/>
      <c r="Q20" s="4"/>
      <c r="R20" s="4"/>
    </row>
    <row r="21" spans="1:18" x14ac:dyDescent="0.25">
      <c r="A21" s="29">
        <v>17</v>
      </c>
      <c r="B21" s="50" t="s">
        <v>25</v>
      </c>
      <c r="C21" s="11">
        <v>1254</v>
      </c>
      <c r="D21" s="22" t="s">
        <v>103</v>
      </c>
      <c r="E21" s="58">
        <v>283</v>
      </c>
      <c r="F21" s="38">
        <v>10</v>
      </c>
      <c r="G21" s="52">
        <v>40</v>
      </c>
      <c r="H21" s="135"/>
      <c r="I21" s="10" t="s">
        <v>26</v>
      </c>
      <c r="J21" s="31" t="s">
        <v>27</v>
      </c>
      <c r="K21" s="38"/>
      <c r="L21" s="39">
        <v>2015</v>
      </c>
      <c r="M21" s="52"/>
      <c r="N21" t="s">
        <v>254</v>
      </c>
      <c r="O21" s="132"/>
      <c r="P21" s="4"/>
      <c r="Q21" s="4"/>
      <c r="R21" s="4"/>
    </row>
    <row r="22" spans="1:18" x14ac:dyDescent="0.25">
      <c r="A22" s="29">
        <v>18</v>
      </c>
      <c r="B22" s="59" t="s">
        <v>28</v>
      </c>
      <c r="C22" s="25">
        <v>1255</v>
      </c>
      <c r="D22" s="26" t="s">
        <v>104</v>
      </c>
      <c r="E22" s="60">
        <v>161</v>
      </c>
      <c r="F22" s="61">
        <v>4</v>
      </c>
      <c r="G22" s="62">
        <v>8</v>
      </c>
      <c r="H22" s="137"/>
      <c r="I22" s="221" t="s">
        <v>195</v>
      </c>
      <c r="J22" s="31"/>
      <c r="K22" s="38"/>
      <c r="L22" s="39"/>
      <c r="M22" s="52"/>
      <c r="N22" t="s">
        <v>254</v>
      </c>
      <c r="O22" s="132"/>
      <c r="P22" s="4"/>
      <c r="Q22" s="4"/>
      <c r="R22" s="4"/>
    </row>
    <row r="23" spans="1:18" x14ac:dyDescent="0.25">
      <c r="A23" s="29">
        <v>19</v>
      </c>
      <c r="B23" s="59" t="s">
        <v>28</v>
      </c>
      <c r="C23" s="25">
        <v>1256</v>
      </c>
      <c r="D23" s="26" t="s">
        <v>105</v>
      </c>
      <c r="E23" s="60">
        <v>161</v>
      </c>
      <c r="F23" s="61">
        <v>4</v>
      </c>
      <c r="G23" s="62">
        <v>8</v>
      </c>
      <c r="H23" s="137"/>
      <c r="I23" s="221"/>
      <c r="J23" s="31"/>
      <c r="K23" s="38"/>
      <c r="L23" s="39"/>
      <c r="M23" s="52"/>
      <c r="N23" t="s">
        <v>254</v>
      </c>
      <c r="O23" s="132"/>
      <c r="P23" s="4"/>
      <c r="Q23" s="4"/>
      <c r="R23" s="4"/>
    </row>
    <row r="24" spans="1:18" x14ac:dyDescent="0.25">
      <c r="A24" s="29">
        <v>20</v>
      </c>
      <c r="B24" s="50" t="s">
        <v>25</v>
      </c>
      <c r="C24" s="11">
        <v>1269</v>
      </c>
      <c r="D24" s="22" t="s">
        <v>106</v>
      </c>
      <c r="E24" s="58">
        <v>281</v>
      </c>
      <c r="F24" s="38">
        <v>10</v>
      </c>
      <c r="G24" s="52">
        <v>40</v>
      </c>
      <c r="H24" s="135"/>
      <c r="I24" s="10" t="s">
        <v>26</v>
      </c>
      <c r="J24" s="31" t="s">
        <v>204</v>
      </c>
      <c r="K24" s="38"/>
      <c r="L24" s="39"/>
      <c r="M24" s="52"/>
      <c r="N24" t="s">
        <v>254</v>
      </c>
      <c r="O24" s="132"/>
      <c r="P24" s="4"/>
      <c r="Q24" s="4"/>
      <c r="R24" s="4"/>
    </row>
    <row r="25" spans="1:18" x14ac:dyDescent="0.25">
      <c r="A25" s="29">
        <v>21</v>
      </c>
      <c r="B25" s="50" t="s">
        <v>25</v>
      </c>
      <c r="C25" s="11">
        <v>1270</v>
      </c>
      <c r="D25" s="22" t="s">
        <v>107</v>
      </c>
      <c r="E25" s="58">
        <v>280</v>
      </c>
      <c r="F25" s="38">
        <v>10</v>
      </c>
      <c r="G25" s="52">
        <v>40</v>
      </c>
      <c r="H25" s="135"/>
      <c r="I25" s="10" t="s">
        <v>26</v>
      </c>
      <c r="J25" s="31" t="s">
        <v>205</v>
      </c>
      <c r="K25" s="38"/>
      <c r="L25" s="39"/>
      <c r="M25" s="52"/>
      <c r="N25" t="s">
        <v>254</v>
      </c>
      <c r="O25" s="132"/>
      <c r="P25" s="4"/>
      <c r="Q25" s="4"/>
      <c r="R25" s="4"/>
    </row>
    <row r="26" spans="1:18" x14ac:dyDescent="0.25">
      <c r="A26" s="29">
        <v>22</v>
      </c>
      <c r="B26" s="50" t="s">
        <v>25</v>
      </c>
      <c r="C26" s="11">
        <v>1271</v>
      </c>
      <c r="D26" s="22" t="s">
        <v>108</v>
      </c>
      <c r="E26" s="58">
        <v>281</v>
      </c>
      <c r="F26" s="38">
        <v>10</v>
      </c>
      <c r="G26" s="52">
        <v>40</v>
      </c>
      <c r="H26" s="135"/>
      <c r="I26" s="10" t="s">
        <v>26</v>
      </c>
      <c r="J26" s="31" t="s">
        <v>204</v>
      </c>
      <c r="K26" s="38"/>
      <c r="L26" s="39"/>
      <c r="M26" s="52"/>
      <c r="N26" t="s">
        <v>254</v>
      </c>
      <c r="O26" s="132"/>
      <c r="P26" s="4"/>
      <c r="Q26" s="4"/>
      <c r="R26" s="4"/>
    </row>
    <row r="27" spans="1:18" x14ac:dyDescent="0.25">
      <c r="A27" s="29">
        <v>23</v>
      </c>
      <c r="B27" s="50" t="s">
        <v>29</v>
      </c>
      <c r="C27" s="11">
        <v>1346</v>
      </c>
      <c r="D27" s="22" t="s">
        <v>109</v>
      </c>
      <c r="E27" s="51">
        <v>958</v>
      </c>
      <c r="F27" s="38">
        <v>4</v>
      </c>
      <c r="G27" s="52">
        <v>57</v>
      </c>
      <c r="H27" s="135"/>
      <c r="I27" s="10" t="s">
        <v>26</v>
      </c>
      <c r="J27" s="31"/>
      <c r="K27" s="38"/>
      <c r="L27" s="39">
        <v>2015</v>
      </c>
      <c r="M27" s="52"/>
      <c r="N27" t="s">
        <v>254</v>
      </c>
      <c r="O27" s="132"/>
      <c r="P27" s="4"/>
      <c r="Q27" s="4"/>
      <c r="R27" s="4"/>
    </row>
    <row r="28" spans="1:18" x14ac:dyDescent="0.25">
      <c r="A28" s="29">
        <v>24</v>
      </c>
      <c r="B28" s="50" t="s">
        <v>29</v>
      </c>
      <c r="C28" s="11">
        <v>1366</v>
      </c>
      <c r="D28" s="22" t="s">
        <v>110</v>
      </c>
      <c r="E28" s="51">
        <v>1074</v>
      </c>
      <c r="F28" s="38">
        <v>3</v>
      </c>
      <c r="G28" s="52"/>
      <c r="H28" s="135"/>
      <c r="I28" s="10" t="s">
        <v>26</v>
      </c>
      <c r="J28" s="31"/>
      <c r="K28" s="38"/>
      <c r="L28" s="39">
        <v>2015</v>
      </c>
      <c r="M28" s="52"/>
      <c r="N28" t="s">
        <v>254</v>
      </c>
      <c r="O28" s="132"/>
      <c r="P28" s="4"/>
      <c r="Q28" s="4"/>
      <c r="R28" s="4"/>
    </row>
    <row r="29" spans="1:18" x14ac:dyDescent="0.25">
      <c r="A29" s="29">
        <v>25</v>
      </c>
      <c r="B29" s="50" t="s">
        <v>30</v>
      </c>
      <c r="C29" s="11">
        <v>1559</v>
      </c>
      <c r="D29" s="22" t="s">
        <v>111</v>
      </c>
      <c r="E29" s="58">
        <v>302</v>
      </c>
      <c r="F29" s="63">
        <v>11</v>
      </c>
      <c r="G29" s="52">
        <v>42</v>
      </c>
      <c r="H29" s="135"/>
      <c r="I29" s="10" t="s">
        <v>26</v>
      </c>
      <c r="J29" s="31" t="s">
        <v>204</v>
      </c>
      <c r="K29" s="38"/>
      <c r="L29" s="39"/>
      <c r="M29" s="52"/>
      <c r="N29" t="s">
        <v>254</v>
      </c>
      <c r="O29" s="132"/>
      <c r="P29" s="4"/>
      <c r="Q29" s="4"/>
      <c r="R29" s="4"/>
    </row>
    <row r="30" spans="1:18" x14ac:dyDescent="0.25">
      <c r="A30" s="29">
        <v>26</v>
      </c>
      <c r="B30" s="50" t="s">
        <v>31</v>
      </c>
      <c r="C30" s="11">
        <v>1573</v>
      </c>
      <c r="D30" s="22" t="s">
        <v>112</v>
      </c>
      <c r="E30" s="58">
        <v>300</v>
      </c>
      <c r="F30" s="63">
        <v>9</v>
      </c>
      <c r="G30" s="52">
        <v>36</v>
      </c>
      <c r="H30" s="135"/>
      <c r="I30" s="10" t="s">
        <v>26</v>
      </c>
      <c r="J30" s="31"/>
      <c r="K30" s="38"/>
      <c r="L30" s="39"/>
      <c r="M30" s="52"/>
      <c r="N30" t="s">
        <v>254</v>
      </c>
      <c r="O30" s="132"/>
      <c r="P30" s="4"/>
      <c r="Q30" s="4"/>
      <c r="R30" s="4"/>
    </row>
    <row r="31" spans="1:18" x14ac:dyDescent="0.25">
      <c r="A31" s="29">
        <v>27</v>
      </c>
      <c r="B31" s="50" t="s">
        <v>31</v>
      </c>
      <c r="C31" s="11">
        <v>1574</v>
      </c>
      <c r="D31" s="22" t="s">
        <v>113</v>
      </c>
      <c r="E31" s="58">
        <v>336</v>
      </c>
      <c r="F31" s="63">
        <v>2</v>
      </c>
      <c r="G31" s="52">
        <v>18</v>
      </c>
      <c r="H31" s="135"/>
      <c r="I31" s="10" t="s">
        <v>26</v>
      </c>
      <c r="J31" s="31" t="s">
        <v>204</v>
      </c>
      <c r="K31" s="38"/>
      <c r="L31" s="39"/>
      <c r="M31" s="52"/>
      <c r="N31" t="s">
        <v>254</v>
      </c>
      <c r="O31" s="132"/>
      <c r="P31" s="4"/>
      <c r="Q31" s="4"/>
      <c r="R31" s="4"/>
    </row>
    <row r="32" spans="1:18" x14ac:dyDescent="0.25">
      <c r="A32" s="29">
        <v>28</v>
      </c>
      <c r="B32" s="53" t="s">
        <v>31</v>
      </c>
      <c r="C32" s="23">
        <v>1602</v>
      </c>
      <c r="D32" s="24" t="s">
        <v>114</v>
      </c>
      <c r="E32" s="64">
        <v>347</v>
      </c>
      <c r="F32" s="65">
        <v>7</v>
      </c>
      <c r="G32" s="56">
        <v>23</v>
      </c>
      <c r="H32" s="136">
        <v>6</v>
      </c>
      <c r="I32" s="10" t="s">
        <v>26</v>
      </c>
      <c r="J32" s="31" t="s">
        <v>204</v>
      </c>
      <c r="K32" s="38"/>
      <c r="L32" s="39">
        <v>2015</v>
      </c>
      <c r="M32" s="52"/>
      <c r="N32" t="s">
        <v>254</v>
      </c>
      <c r="O32" s="132" t="s">
        <v>249</v>
      </c>
      <c r="P32" s="4"/>
      <c r="Q32" s="4"/>
      <c r="R32" s="4"/>
    </row>
    <row r="33" spans="1:18" x14ac:dyDescent="0.25">
      <c r="A33" s="29">
        <v>29</v>
      </c>
      <c r="B33" s="53" t="s">
        <v>31</v>
      </c>
      <c r="C33" s="23">
        <v>1603</v>
      </c>
      <c r="D33" s="24" t="s">
        <v>115</v>
      </c>
      <c r="E33" s="64">
        <v>345</v>
      </c>
      <c r="F33" s="65">
        <v>8</v>
      </c>
      <c r="G33" s="56">
        <v>27</v>
      </c>
      <c r="H33" s="136">
        <v>4</v>
      </c>
      <c r="I33" s="10" t="s">
        <v>26</v>
      </c>
      <c r="J33" s="31" t="s">
        <v>204</v>
      </c>
      <c r="K33" s="38"/>
      <c r="L33" s="39">
        <v>2015</v>
      </c>
      <c r="M33" s="52"/>
      <c r="N33" t="s">
        <v>254</v>
      </c>
      <c r="O33" s="132" t="s">
        <v>249</v>
      </c>
      <c r="P33" s="4"/>
      <c r="Q33" s="4"/>
      <c r="R33" s="4"/>
    </row>
    <row r="34" spans="1:18" x14ac:dyDescent="0.25">
      <c r="A34" s="29">
        <v>30</v>
      </c>
      <c r="B34" s="53" t="s">
        <v>31</v>
      </c>
      <c r="C34" s="23">
        <v>1604</v>
      </c>
      <c r="D34" s="24" t="s">
        <v>116</v>
      </c>
      <c r="E34" s="64">
        <v>346</v>
      </c>
      <c r="F34" s="65">
        <v>9</v>
      </c>
      <c r="G34" s="56">
        <v>32</v>
      </c>
      <c r="H34" s="136">
        <v>8</v>
      </c>
      <c r="I34" s="10" t="s">
        <v>26</v>
      </c>
      <c r="J34" s="31" t="s">
        <v>204</v>
      </c>
      <c r="K34" s="38"/>
      <c r="L34" s="39">
        <v>2015</v>
      </c>
      <c r="M34" s="52"/>
      <c r="N34" t="s">
        <v>254</v>
      </c>
      <c r="O34" s="132" t="s">
        <v>249</v>
      </c>
      <c r="P34" s="4"/>
      <c r="Q34" s="4"/>
      <c r="R34" s="4"/>
    </row>
    <row r="35" spans="1:18" x14ac:dyDescent="0.25">
      <c r="A35" s="29">
        <v>31</v>
      </c>
      <c r="B35" s="59" t="s">
        <v>32</v>
      </c>
      <c r="C35" s="25">
        <v>1622</v>
      </c>
      <c r="D35" s="26" t="s">
        <v>117</v>
      </c>
      <c r="E35" s="66">
        <v>239</v>
      </c>
      <c r="F35" s="67">
        <v>4</v>
      </c>
      <c r="G35" s="62">
        <v>12</v>
      </c>
      <c r="H35" s="137"/>
      <c r="I35" s="10" t="s">
        <v>26</v>
      </c>
      <c r="J35" s="31" t="s">
        <v>204</v>
      </c>
      <c r="K35" s="38"/>
      <c r="L35" s="39"/>
      <c r="M35" s="52"/>
      <c r="N35" t="s">
        <v>254</v>
      </c>
      <c r="O35" s="132"/>
      <c r="P35" s="4"/>
      <c r="Q35" s="4"/>
      <c r="R35" s="4"/>
    </row>
    <row r="36" spans="1:18" x14ac:dyDescent="0.25">
      <c r="A36" s="29">
        <v>32</v>
      </c>
      <c r="B36" s="59" t="s">
        <v>32</v>
      </c>
      <c r="C36" s="25">
        <v>1623</v>
      </c>
      <c r="D36" s="26" t="s">
        <v>118</v>
      </c>
      <c r="E36" s="66">
        <v>266</v>
      </c>
      <c r="F36" s="67">
        <v>4</v>
      </c>
      <c r="G36" s="62">
        <v>13</v>
      </c>
      <c r="H36" s="137">
        <v>1</v>
      </c>
      <c r="I36" s="10" t="s">
        <v>26</v>
      </c>
      <c r="J36" s="31" t="s">
        <v>204</v>
      </c>
      <c r="K36" s="38"/>
      <c r="L36" s="39"/>
      <c r="M36" s="52"/>
      <c r="N36" t="s">
        <v>254</v>
      </c>
      <c r="O36" s="132" t="s">
        <v>249</v>
      </c>
      <c r="P36" s="4"/>
      <c r="Q36" s="4"/>
      <c r="R36" s="4"/>
    </row>
    <row r="37" spans="1:18" x14ac:dyDescent="0.25">
      <c r="A37" s="29">
        <v>33</v>
      </c>
      <c r="B37" s="59" t="s">
        <v>32</v>
      </c>
      <c r="C37" s="25">
        <v>1624</v>
      </c>
      <c r="D37" s="26" t="s">
        <v>119</v>
      </c>
      <c r="E37" s="66">
        <v>289</v>
      </c>
      <c r="F37" s="67">
        <v>8</v>
      </c>
      <c r="G37" s="62">
        <v>32</v>
      </c>
      <c r="H37" s="137"/>
      <c r="I37" s="10" t="s">
        <v>26</v>
      </c>
      <c r="J37" s="31" t="s">
        <v>204</v>
      </c>
      <c r="K37" s="38"/>
      <c r="L37" s="39"/>
      <c r="M37" s="52"/>
      <c r="N37" t="s">
        <v>254</v>
      </c>
      <c r="O37" s="132"/>
      <c r="P37" s="4"/>
      <c r="Q37" s="4"/>
      <c r="R37" s="4"/>
    </row>
    <row r="38" spans="1:18" x14ac:dyDescent="0.25">
      <c r="A38" s="29">
        <v>34</v>
      </c>
      <c r="B38" s="53" t="s">
        <v>33</v>
      </c>
      <c r="C38" s="23">
        <v>1645</v>
      </c>
      <c r="D38" s="24" t="s">
        <v>120</v>
      </c>
      <c r="E38" s="64">
        <v>470</v>
      </c>
      <c r="F38" s="65">
        <v>6</v>
      </c>
      <c r="G38" s="56">
        <v>30</v>
      </c>
      <c r="H38" s="136">
        <v>3</v>
      </c>
      <c r="I38" s="10" t="s">
        <v>26</v>
      </c>
      <c r="J38" s="31" t="s">
        <v>204</v>
      </c>
      <c r="K38" s="38"/>
      <c r="L38" s="39">
        <v>2014</v>
      </c>
      <c r="M38" s="52"/>
      <c r="N38" t="s">
        <v>254</v>
      </c>
      <c r="O38" s="132"/>
      <c r="P38" s="4"/>
      <c r="Q38" s="4"/>
      <c r="R38" s="4"/>
    </row>
    <row r="39" spans="1:18" x14ac:dyDescent="0.25">
      <c r="A39" s="29">
        <v>35</v>
      </c>
      <c r="B39" s="53" t="s">
        <v>33</v>
      </c>
      <c r="C39" s="23">
        <v>1646</v>
      </c>
      <c r="D39" s="24" t="s">
        <v>121</v>
      </c>
      <c r="E39" s="64">
        <v>464</v>
      </c>
      <c r="F39" s="65">
        <v>6</v>
      </c>
      <c r="G39" s="56">
        <v>30</v>
      </c>
      <c r="H39" s="136">
        <v>3</v>
      </c>
      <c r="I39" s="10" t="s">
        <v>26</v>
      </c>
      <c r="J39" s="31" t="s">
        <v>204</v>
      </c>
      <c r="K39" s="38"/>
      <c r="L39" s="39">
        <v>2014</v>
      </c>
      <c r="M39" s="52"/>
      <c r="N39" t="s">
        <v>254</v>
      </c>
      <c r="O39" s="132"/>
      <c r="P39" s="4"/>
      <c r="Q39" s="4"/>
      <c r="R39" s="4"/>
    </row>
    <row r="40" spans="1:18" x14ac:dyDescent="0.25">
      <c r="A40" s="29">
        <v>36</v>
      </c>
      <c r="B40" s="53" t="s">
        <v>33</v>
      </c>
      <c r="C40" s="23">
        <v>1647</v>
      </c>
      <c r="D40" s="24" t="s">
        <v>122</v>
      </c>
      <c r="E40" s="64">
        <v>465</v>
      </c>
      <c r="F40" s="65">
        <v>6</v>
      </c>
      <c r="G40" s="56">
        <v>30</v>
      </c>
      <c r="H40" s="136">
        <v>4</v>
      </c>
      <c r="I40" s="10" t="s">
        <v>26</v>
      </c>
      <c r="J40" s="31" t="s">
        <v>204</v>
      </c>
      <c r="K40" s="38"/>
      <c r="L40" s="39">
        <v>2014</v>
      </c>
      <c r="M40" s="52"/>
      <c r="N40" t="s">
        <v>254</v>
      </c>
      <c r="O40" s="132"/>
      <c r="P40" s="4"/>
      <c r="Q40" s="4"/>
      <c r="R40" s="4"/>
    </row>
    <row r="41" spans="1:18" x14ac:dyDescent="0.25">
      <c r="A41" s="29">
        <v>37</v>
      </c>
      <c r="B41" s="59" t="s">
        <v>33</v>
      </c>
      <c r="C41" s="25">
        <v>1657</v>
      </c>
      <c r="D41" s="26" t="s">
        <v>123</v>
      </c>
      <c r="E41" s="66">
        <v>472</v>
      </c>
      <c r="F41" s="67">
        <v>9</v>
      </c>
      <c r="G41" s="62">
        <v>48</v>
      </c>
      <c r="H41" s="137">
        <v>4</v>
      </c>
      <c r="I41" s="10" t="s">
        <v>26</v>
      </c>
      <c r="J41" s="31" t="s">
        <v>204</v>
      </c>
      <c r="K41" s="38"/>
      <c r="L41" s="39">
        <v>2015</v>
      </c>
      <c r="M41" s="52"/>
      <c r="N41" t="s">
        <v>254</v>
      </c>
      <c r="O41" s="132"/>
      <c r="P41" s="4"/>
      <c r="Q41" s="4"/>
      <c r="R41" s="4"/>
    </row>
    <row r="42" spans="1:18" x14ac:dyDescent="0.25">
      <c r="A42" s="29">
        <v>38</v>
      </c>
      <c r="B42" s="59" t="s">
        <v>33</v>
      </c>
      <c r="C42" s="25">
        <v>1658</v>
      </c>
      <c r="D42" s="26" t="s">
        <v>124</v>
      </c>
      <c r="E42" s="60">
        <v>238</v>
      </c>
      <c r="F42" s="67">
        <v>9</v>
      </c>
      <c r="G42" s="62">
        <v>24</v>
      </c>
      <c r="H42" s="137">
        <v>1</v>
      </c>
      <c r="I42" s="10" t="s">
        <v>26</v>
      </c>
      <c r="J42" s="31" t="s">
        <v>204</v>
      </c>
      <c r="K42" s="38"/>
      <c r="L42" s="39">
        <v>2015</v>
      </c>
      <c r="M42" s="52"/>
      <c r="N42" t="s">
        <v>254</v>
      </c>
      <c r="O42" s="132"/>
      <c r="P42" s="4"/>
      <c r="Q42" s="4"/>
      <c r="R42" s="4"/>
    </row>
    <row r="43" spans="1:18" ht="15" customHeight="1" x14ac:dyDescent="0.25">
      <c r="A43" s="29">
        <v>39</v>
      </c>
      <c r="B43" s="50" t="s">
        <v>30</v>
      </c>
      <c r="C43" s="11">
        <v>1667</v>
      </c>
      <c r="D43" s="22" t="s">
        <v>125</v>
      </c>
      <c r="E43" s="58">
        <v>806</v>
      </c>
      <c r="F43" s="63">
        <v>6</v>
      </c>
      <c r="G43" s="52">
        <v>30</v>
      </c>
      <c r="H43" s="135">
        <v>5</v>
      </c>
      <c r="I43" s="10" t="s">
        <v>26</v>
      </c>
      <c r="J43" s="31" t="s">
        <v>206</v>
      </c>
      <c r="K43" s="38"/>
      <c r="L43" s="39"/>
      <c r="M43" s="52"/>
      <c r="N43" t="s">
        <v>254</v>
      </c>
      <c r="O43" s="132"/>
      <c r="P43" s="4"/>
      <c r="Q43" s="4"/>
      <c r="R43" s="4"/>
    </row>
    <row r="44" spans="1:18" ht="15" customHeight="1" x14ac:dyDescent="0.25">
      <c r="A44" s="29">
        <v>40</v>
      </c>
      <c r="B44" s="50" t="s">
        <v>9</v>
      </c>
      <c r="C44" s="11">
        <v>1688</v>
      </c>
      <c r="D44" s="22" t="s">
        <v>126</v>
      </c>
      <c r="E44" s="58">
        <v>720</v>
      </c>
      <c r="F44" s="63">
        <v>8</v>
      </c>
      <c r="G44" s="52">
        <v>72</v>
      </c>
      <c r="H44" s="135"/>
      <c r="I44" s="10" t="s">
        <v>26</v>
      </c>
      <c r="J44" s="31" t="s">
        <v>204</v>
      </c>
      <c r="K44" s="38"/>
      <c r="L44" s="39"/>
      <c r="M44" s="52"/>
      <c r="N44" t="s">
        <v>254</v>
      </c>
      <c r="O44" s="132"/>
      <c r="P44" s="4"/>
      <c r="Q44" s="4"/>
      <c r="R44" s="4"/>
    </row>
    <row r="45" spans="1:18" x14ac:dyDescent="0.25">
      <c r="A45" s="29">
        <v>41</v>
      </c>
      <c r="B45" s="50" t="s">
        <v>30</v>
      </c>
      <c r="C45" s="11">
        <v>1696</v>
      </c>
      <c r="D45" s="22" t="s">
        <v>127</v>
      </c>
      <c r="E45" s="58">
        <v>505</v>
      </c>
      <c r="F45" s="63">
        <v>8</v>
      </c>
      <c r="G45" s="52">
        <v>42</v>
      </c>
      <c r="H45" s="135">
        <v>6</v>
      </c>
      <c r="I45" s="10" t="s">
        <v>26</v>
      </c>
      <c r="J45" s="31" t="s">
        <v>207</v>
      </c>
      <c r="K45" s="38"/>
      <c r="L45" s="39">
        <v>2015</v>
      </c>
      <c r="M45" s="52"/>
      <c r="N45" t="s">
        <v>254</v>
      </c>
      <c r="O45" s="132"/>
      <c r="P45" s="4"/>
      <c r="Q45" s="4"/>
      <c r="R45" s="4"/>
    </row>
    <row r="46" spans="1:18" x14ac:dyDescent="0.25">
      <c r="A46" s="29">
        <v>42</v>
      </c>
      <c r="B46" s="50" t="s">
        <v>30</v>
      </c>
      <c r="C46" s="11">
        <v>1697</v>
      </c>
      <c r="D46" s="22" t="s">
        <v>128</v>
      </c>
      <c r="E46" s="58">
        <v>507</v>
      </c>
      <c r="F46" s="63">
        <v>8</v>
      </c>
      <c r="G46" s="52">
        <v>42</v>
      </c>
      <c r="H46" s="135">
        <v>4</v>
      </c>
      <c r="I46" s="10" t="s">
        <v>26</v>
      </c>
      <c r="J46" s="31" t="s">
        <v>207</v>
      </c>
      <c r="K46" s="38"/>
      <c r="L46" s="39">
        <v>2015</v>
      </c>
      <c r="M46" s="52"/>
      <c r="N46" t="s">
        <v>254</v>
      </c>
      <c r="O46" s="132"/>
      <c r="P46" s="4"/>
      <c r="Q46" s="4"/>
      <c r="R46" s="4"/>
    </row>
    <row r="47" spans="1:18" x14ac:dyDescent="0.25">
      <c r="A47" s="29">
        <v>43</v>
      </c>
      <c r="B47" s="50" t="s">
        <v>30</v>
      </c>
      <c r="C47" s="11">
        <v>1698</v>
      </c>
      <c r="D47" s="22" t="s">
        <v>129</v>
      </c>
      <c r="E47" s="58">
        <v>508</v>
      </c>
      <c r="F47" s="63">
        <v>8</v>
      </c>
      <c r="G47" s="52">
        <v>42</v>
      </c>
      <c r="H47" s="135">
        <v>5</v>
      </c>
      <c r="I47" s="10" t="s">
        <v>26</v>
      </c>
      <c r="J47" s="31" t="s">
        <v>207</v>
      </c>
      <c r="K47" s="38"/>
      <c r="L47" s="39">
        <v>2015</v>
      </c>
      <c r="M47" s="52"/>
      <c r="N47" t="s">
        <v>254</v>
      </c>
      <c r="O47" s="132"/>
      <c r="P47" s="4"/>
      <c r="Q47" s="4"/>
      <c r="R47" s="4"/>
    </row>
    <row r="48" spans="1:18" x14ac:dyDescent="0.25">
      <c r="A48" s="29">
        <v>44</v>
      </c>
      <c r="B48" s="50" t="s">
        <v>34</v>
      </c>
      <c r="C48" s="11">
        <v>1782</v>
      </c>
      <c r="D48" s="22" t="s">
        <v>130</v>
      </c>
      <c r="E48" s="58">
        <v>796</v>
      </c>
      <c r="F48" s="63">
        <v>9</v>
      </c>
      <c r="G48" s="52">
        <v>96</v>
      </c>
      <c r="H48" s="135">
        <v>1</v>
      </c>
      <c r="I48" s="10" t="s">
        <v>26</v>
      </c>
      <c r="J48" s="31" t="s">
        <v>204</v>
      </c>
      <c r="K48" s="38"/>
      <c r="L48" s="39"/>
      <c r="M48" s="52"/>
      <c r="N48" t="s">
        <v>254</v>
      </c>
      <c r="O48" s="132"/>
      <c r="P48" s="4"/>
      <c r="Q48" s="4"/>
      <c r="R48" s="4"/>
    </row>
    <row r="49" spans="1:18" x14ac:dyDescent="0.25">
      <c r="A49" s="29">
        <v>45</v>
      </c>
      <c r="B49" s="53" t="s">
        <v>17</v>
      </c>
      <c r="C49" s="23">
        <v>1784</v>
      </c>
      <c r="D49" s="24" t="s">
        <v>131</v>
      </c>
      <c r="E49" s="64">
        <v>180</v>
      </c>
      <c r="F49" s="65">
        <v>5</v>
      </c>
      <c r="G49" s="56">
        <v>8</v>
      </c>
      <c r="H49" s="136">
        <v>1</v>
      </c>
      <c r="I49" s="10" t="s">
        <v>26</v>
      </c>
      <c r="J49" s="31" t="s">
        <v>208</v>
      </c>
      <c r="K49" s="38"/>
      <c r="L49" s="39"/>
      <c r="M49" s="52"/>
      <c r="N49" t="s">
        <v>254</v>
      </c>
      <c r="O49" s="132"/>
      <c r="P49" s="4"/>
      <c r="Q49" s="4"/>
      <c r="R49" s="4"/>
    </row>
    <row r="50" spans="1:18" x14ac:dyDescent="0.25">
      <c r="A50" s="29">
        <v>46</v>
      </c>
      <c r="B50" s="53" t="s">
        <v>17</v>
      </c>
      <c r="C50" s="23">
        <v>1785</v>
      </c>
      <c r="D50" s="24" t="s">
        <v>132</v>
      </c>
      <c r="E50" s="64">
        <v>208</v>
      </c>
      <c r="F50" s="65">
        <v>5</v>
      </c>
      <c r="G50" s="56">
        <v>8</v>
      </c>
      <c r="H50" s="136">
        <v>1</v>
      </c>
      <c r="I50" s="10" t="s">
        <v>26</v>
      </c>
      <c r="J50" s="31" t="s">
        <v>208</v>
      </c>
      <c r="K50" s="38"/>
      <c r="L50" s="39"/>
      <c r="M50" s="52"/>
      <c r="N50" t="s">
        <v>254</v>
      </c>
      <c r="O50" s="132"/>
      <c r="P50" s="4"/>
      <c r="Q50" s="4"/>
      <c r="R50" s="4"/>
    </row>
    <row r="51" spans="1:18" x14ac:dyDescent="0.25">
      <c r="A51" s="29">
        <v>47</v>
      </c>
      <c r="B51" s="53" t="s">
        <v>17</v>
      </c>
      <c r="C51" s="23">
        <v>1786</v>
      </c>
      <c r="D51" s="24" t="s">
        <v>133</v>
      </c>
      <c r="E51" s="64">
        <v>208</v>
      </c>
      <c r="F51" s="65">
        <v>5</v>
      </c>
      <c r="G51" s="56">
        <v>8</v>
      </c>
      <c r="H51" s="136">
        <v>1</v>
      </c>
      <c r="I51" s="10" t="s">
        <v>26</v>
      </c>
      <c r="J51" s="31" t="s">
        <v>208</v>
      </c>
      <c r="K51" s="38"/>
      <c r="L51" s="39"/>
      <c r="M51" s="52"/>
      <c r="N51" t="s">
        <v>254</v>
      </c>
      <c r="O51" s="132"/>
      <c r="P51" s="4"/>
      <c r="Q51" s="4"/>
      <c r="R51" s="4"/>
    </row>
    <row r="52" spans="1:18" x14ac:dyDescent="0.25">
      <c r="A52" s="29">
        <v>48</v>
      </c>
      <c r="B52" s="53" t="s">
        <v>17</v>
      </c>
      <c r="C52" s="23">
        <v>1787</v>
      </c>
      <c r="D52" s="24" t="s">
        <v>134</v>
      </c>
      <c r="E52" s="64">
        <v>208</v>
      </c>
      <c r="F52" s="65">
        <v>5</v>
      </c>
      <c r="G52" s="56">
        <v>8</v>
      </c>
      <c r="H52" s="136">
        <v>1</v>
      </c>
      <c r="I52" s="10" t="s">
        <v>26</v>
      </c>
      <c r="J52" s="31" t="s">
        <v>208</v>
      </c>
      <c r="K52" s="38"/>
      <c r="L52" s="39"/>
      <c r="M52" s="52"/>
      <c r="N52" t="s">
        <v>254</v>
      </c>
      <c r="O52" s="132"/>
      <c r="P52" s="4"/>
      <c r="Q52" s="4"/>
      <c r="R52" s="4"/>
    </row>
    <row r="53" spans="1:18" x14ac:dyDescent="0.25">
      <c r="A53" s="29">
        <v>49</v>
      </c>
      <c r="B53" s="59" t="s">
        <v>17</v>
      </c>
      <c r="C53" s="25">
        <v>1788</v>
      </c>
      <c r="D53" s="26" t="s">
        <v>135</v>
      </c>
      <c r="E53" s="66">
        <v>208</v>
      </c>
      <c r="F53" s="67">
        <v>5</v>
      </c>
      <c r="G53" s="62">
        <v>8</v>
      </c>
      <c r="H53" s="137">
        <v>1</v>
      </c>
      <c r="I53" s="10" t="s">
        <v>26</v>
      </c>
      <c r="J53" s="31" t="s">
        <v>208</v>
      </c>
      <c r="K53" s="38"/>
      <c r="L53" s="39"/>
      <c r="M53" s="52"/>
      <c r="N53" t="s">
        <v>254</v>
      </c>
      <c r="O53" s="132"/>
      <c r="P53" s="4"/>
      <c r="Q53" s="4"/>
      <c r="R53" s="4"/>
    </row>
    <row r="54" spans="1:18" x14ac:dyDescent="0.25">
      <c r="A54" s="29">
        <v>50</v>
      </c>
      <c r="B54" s="59" t="s">
        <v>17</v>
      </c>
      <c r="C54" s="25">
        <v>1789</v>
      </c>
      <c r="D54" s="26" t="s">
        <v>136</v>
      </c>
      <c r="E54" s="66">
        <v>208</v>
      </c>
      <c r="F54" s="67">
        <v>5</v>
      </c>
      <c r="G54" s="62">
        <v>8</v>
      </c>
      <c r="H54" s="137">
        <v>1</v>
      </c>
      <c r="I54" s="10" t="s">
        <v>26</v>
      </c>
      <c r="J54" s="31" t="s">
        <v>208</v>
      </c>
      <c r="K54" s="38"/>
      <c r="L54" s="39"/>
      <c r="M54" s="52"/>
      <c r="N54" t="s">
        <v>254</v>
      </c>
      <c r="O54" s="132"/>
      <c r="P54" s="4"/>
      <c r="Q54" s="4"/>
      <c r="R54" s="4"/>
    </row>
    <row r="55" spans="1:18" x14ac:dyDescent="0.25">
      <c r="A55" s="29">
        <v>51</v>
      </c>
      <c r="B55" s="53" t="s">
        <v>17</v>
      </c>
      <c r="C55" s="23">
        <v>1790</v>
      </c>
      <c r="D55" s="24" t="s">
        <v>137</v>
      </c>
      <c r="E55" s="64">
        <v>243</v>
      </c>
      <c r="F55" s="65">
        <v>8</v>
      </c>
      <c r="G55" s="56">
        <v>24</v>
      </c>
      <c r="H55" s="136"/>
      <c r="I55" s="10" t="s">
        <v>26</v>
      </c>
      <c r="J55" s="31" t="s">
        <v>209</v>
      </c>
      <c r="K55" s="38"/>
      <c r="L55" s="39"/>
      <c r="M55" s="52"/>
      <c r="N55" t="s">
        <v>254</v>
      </c>
      <c r="O55" s="132"/>
      <c r="P55" s="4"/>
      <c r="Q55" s="4"/>
      <c r="R55" s="4"/>
    </row>
    <row r="56" spans="1:18" x14ac:dyDescent="0.25">
      <c r="A56" s="29">
        <v>52</v>
      </c>
      <c r="B56" s="53" t="s">
        <v>17</v>
      </c>
      <c r="C56" s="23">
        <v>1791</v>
      </c>
      <c r="D56" s="24" t="s">
        <v>138</v>
      </c>
      <c r="E56" s="64">
        <v>242</v>
      </c>
      <c r="F56" s="65">
        <v>8</v>
      </c>
      <c r="G56" s="56">
        <v>24</v>
      </c>
      <c r="H56" s="136"/>
      <c r="I56" s="10" t="s">
        <v>26</v>
      </c>
      <c r="J56" s="31" t="s">
        <v>209</v>
      </c>
      <c r="K56" s="38"/>
      <c r="L56" s="39"/>
      <c r="M56" s="52"/>
      <c r="N56" t="s">
        <v>254</v>
      </c>
      <c r="O56" s="132"/>
      <c r="P56" s="4"/>
      <c r="Q56" s="4"/>
      <c r="R56" s="4"/>
    </row>
    <row r="57" spans="1:18" x14ac:dyDescent="0.25">
      <c r="A57" s="29">
        <v>53</v>
      </c>
      <c r="B57" s="50" t="s">
        <v>17</v>
      </c>
      <c r="C57" s="11">
        <v>1796</v>
      </c>
      <c r="D57" s="22" t="s">
        <v>139</v>
      </c>
      <c r="E57" s="58">
        <v>341</v>
      </c>
      <c r="F57" s="63">
        <v>5</v>
      </c>
      <c r="G57" s="52">
        <v>18</v>
      </c>
      <c r="H57" s="135"/>
      <c r="I57" s="10" t="s">
        <v>26</v>
      </c>
      <c r="J57" s="31" t="s">
        <v>210</v>
      </c>
      <c r="K57" s="38"/>
      <c r="L57" s="39"/>
      <c r="M57" s="52"/>
      <c r="N57" t="s">
        <v>254</v>
      </c>
      <c r="O57" s="132"/>
      <c r="P57" s="4"/>
      <c r="Q57" s="4"/>
      <c r="R57" s="4"/>
    </row>
    <row r="58" spans="1:18" x14ac:dyDescent="0.25">
      <c r="A58" s="29">
        <v>54</v>
      </c>
      <c r="B58" s="59" t="s">
        <v>17</v>
      </c>
      <c r="C58" s="25">
        <v>1921</v>
      </c>
      <c r="D58" s="26" t="s">
        <v>140</v>
      </c>
      <c r="E58" s="60">
        <v>194</v>
      </c>
      <c r="F58" s="61">
        <v>5</v>
      </c>
      <c r="G58" s="62">
        <v>8</v>
      </c>
      <c r="H58" s="137">
        <v>1</v>
      </c>
      <c r="I58" s="10" t="s">
        <v>26</v>
      </c>
      <c r="J58" s="31" t="s">
        <v>35</v>
      </c>
      <c r="K58" s="38"/>
      <c r="L58" s="39"/>
      <c r="M58" s="52"/>
      <c r="N58" t="s">
        <v>254</v>
      </c>
      <c r="O58" s="132"/>
      <c r="P58" s="4"/>
      <c r="Q58" s="4"/>
      <c r="R58" s="4"/>
    </row>
    <row r="59" spans="1:18" x14ac:dyDescent="0.25">
      <c r="A59" s="29">
        <v>55</v>
      </c>
      <c r="B59" s="59" t="s">
        <v>17</v>
      </c>
      <c r="C59" s="25">
        <v>1922</v>
      </c>
      <c r="D59" s="26" t="s">
        <v>141</v>
      </c>
      <c r="E59" s="60">
        <v>190</v>
      </c>
      <c r="F59" s="61">
        <v>5</v>
      </c>
      <c r="G59" s="62">
        <v>8</v>
      </c>
      <c r="H59" s="137">
        <v>1</v>
      </c>
      <c r="I59" s="10" t="s">
        <v>26</v>
      </c>
      <c r="J59" s="31" t="s">
        <v>35</v>
      </c>
      <c r="K59" s="38"/>
      <c r="L59" s="39"/>
      <c r="M59" s="52"/>
      <c r="N59" t="s">
        <v>254</v>
      </c>
      <c r="O59" s="132"/>
      <c r="P59" s="4"/>
      <c r="Q59" s="4"/>
      <c r="R59" s="4"/>
    </row>
    <row r="60" spans="1:18" x14ac:dyDescent="0.25">
      <c r="A60" s="29">
        <v>56</v>
      </c>
      <c r="B60" s="59" t="s">
        <v>17</v>
      </c>
      <c r="C60" s="25">
        <v>1923</v>
      </c>
      <c r="D60" s="26" t="s">
        <v>142</v>
      </c>
      <c r="E60" s="60">
        <v>193</v>
      </c>
      <c r="F60" s="61">
        <v>5</v>
      </c>
      <c r="G60" s="62">
        <v>8</v>
      </c>
      <c r="H60" s="137">
        <v>2</v>
      </c>
      <c r="I60" s="10" t="s">
        <v>26</v>
      </c>
      <c r="J60" s="31" t="s">
        <v>35</v>
      </c>
      <c r="K60" s="38"/>
      <c r="L60" s="39"/>
      <c r="M60" s="52"/>
      <c r="N60" t="s">
        <v>254</v>
      </c>
      <c r="O60" s="132"/>
      <c r="P60" s="4"/>
      <c r="Q60" s="4"/>
      <c r="R60" s="4"/>
    </row>
    <row r="61" spans="1:18" x14ac:dyDescent="0.25">
      <c r="A61" s="29">
        <v>57</v>
      </c>
      <c r="B61" s="59" t="s">
        <v>17</v>
      </c>
      <c r="C61" s="25">
        <v>1924</v>
      </c>
      <c r="D61" s="26" t="s">
        <v>143</v>
      </c>
      <c r="E61" s="60">
        <v>189</v>
      </c>
      <c r="F61" s="61">
        <v>5</v>
      </c>
      <c r="G61" s="62">
        <v>8</v>
      </c>
      <c r="H61" s="137">
        <v>1</v>
      </c>
      <c r="I61" s="10" t="s">
        <v>26</v>
      </c>
      <c r="J61" s="31" t="s">
        <v>35</v>
      </c>
      <c r="K61" s="38"/>
      <c r="L61" s="39"/>
      <c r="M61" s="52"/>
      <c r="N61" t="s">
        <v>254</v>
      </c>
      <c r="O61" s="132"/>
      <c r="P61" s="4"/>
      <c r="Q61" s="4"/>
      <c r="R61" s="4"/>
    </row>
    <row r="62" spans="1:18" x14ac:dyDescent="0.25">
      <c r="A62" s="29">
        <v>58</v>
      </c>
      <c r="B62" s="59" t="s">
        <v>17</v>
      </c>
      <c r="C62" s="25">
        <v>1925</v>
      </c>
      <c r="D62" s="26" t="s">
        <v>144</v>
      </c>
      <c r="E62" s="60">
        <v>191</v>
      </c>
      <c r="F62" s="61">
        <v>5</v>
      </c>
      <c r="G62" s="62">
        <v>8</v>
      </c>
      <c r="H62" s="137">
        <v>1</v>
      </c>
      <c r="I62" s="10" t="s">
        <v>26</v>
      </c>
      <c r="J62" s="31" t="s">
        <v>35</v>
      </c>
      <c r="K62" s="38"/>
      <c r="L62" s="39"/>
      <c r="M62" s="52"/>
      <c r="N62" t="s">
        <v>254</v>
      </c>
      <c r="O62" s="132"/>
      <c r="P62" s="4"/>
      <c r="Q62" s="4"/>
      <c r="R62" s="4"/>
    </row>
    <row r="63" spans="1:18" x14ac:dyDescent="0.25">
      <c r="A63" s="29">
        <v>59</v>
      </c>
      <c r="B63" s="59" t="s">
        <v>17</v>
      </c>
      <c r="C63" s="25">
        <v>1926</v>
      </c>
      <c r="D63" s="26" t="s">
        <v>145</v>
      </c>
      <c r="E63" s="60">
        <v>189</v>
      </c>
      <c r="F63" s="61">
        <v>5</v>
      </c>
      <c r="G63" s="62">
        <v>8</v>
      </c>
      <c r="H63" s="137">
        <v>1</v>
      </c>
      <c r="I63" s="10" t="s">
        <v>26</v>
      </c>
      <c r="J63" s="31" t="s">
        <v>35</v>
      </c>
      <c r="K63" s="38"/>
      <c r="L63" s="39"/>
      <c r="M63" s="52"/>
      <c r="N63" t="s">
        <v>254</v>
      </c>
      <c r="O63" s="132"/>
      <c r="P63" s="4"/>
      <c r="Q63" s="4"/>
      <c r="R63" s="4"/>
    </row>
    <row r="64" spans="1:18" ht="15" customHeight="1" x14ac:dyDescent="0.25">
      <c r="A64" s="29">
        <v>60</v>
      </c>
      <c r="B64" s="59" t="s">
        <v>17</v>
      </c>
      <c r="C64" s="25">
        <v>1927</v>
      </c>
      <c r="D64" s="26" t="s">
        <v>146</v>
      </c>
      <c r="E64" s="60">
        <v>194</v>
      </c>
      <c r="F64" s="61">
        <v>5</v>
      </c>
      <c r="G64" s="62">
        <v>8</v>
      </c>
      <c r="H64" s="137">
        <v>2</v>
      </c>
      <c r="I64" s="10" t="s">
        <v>26</v>
      </c>
      <c r="J64" s="31" t="s">
        <v>35</v>
      </c>
      <c r="K64" s="38"/>
      <c r="L64" s="39"/>
      <c r="M64" s="52"/>
      <c r="N64" t="s">
        <v>254</v>
      </c>
      <c r="O64" s="132"/>
      <c r="P64" s="4"/>
      <c r="Q64" s="4"/>
      <c r="R64" s="4"/>
    </row>
    <row r="65" spans="1:18" ht="15" customHeight="1" x14ac:dyDescent="0.25">
      <c r="A65" s="29">
        <v>61</v>
      </c>
      <c r="B65" s="59" t="s">
        <v>17</v>
      </c>
      <c r="C65" s="25">
        <v>1928</v>
      </c>
      <c r="D65" s="26" t="s">
        <v>147</v>
      </c>
      <c r="E65" s="60">
        <v>189</v>
      </c>
      <c r="F65" s="61">
        <v>5</v>
      </c>
      <c r="G65" s="62">
        <v>8</v>
      </c>
      <c r="H65" s="137">
        <v>1</v>
      </c>
      <c r="I65" s="10" t="s">
        <v>26</v>
      </c>
      <c r="J65" s="31" t="s">
        <v>35</v>
      </c>
      <c r="K65" s="38"/>
      <c r="L65" s="39"/>
      <c r="M65" s="52"/>
      <c r="N65" t="s">
        <v>254</v>
      </c>
      <c r="O65" s="132"/>
      <c r="P65" s="4"/>
      <c r="Q65" s="4"/>
      <c r="R65" s="4"/>
    </row>
    <row r="66" spans="1:18" x14ac:dyDescent="0.25">
      <c r="A66" s="29">
        <v>62</v>
      </c>
      <c r="B66" s="53" t="s">
        <v>29</v>
      </c>
      <c r="C66" s="23">
        <v>1931</v>
      </c>
      <c r="D66" s="24" t="s">
        <v>148</v>
      </c>
      <c r="E66" s="54">
        <v>199</v>
      </c>
      <c r="F66" s="55">
        <v>4</v>
      </c>
      <c r="G66" s="56">
        <v>8</v>
      </c>
      <c r="H66" s="136"/>
      <c r="I66" s="10" t="s">
        <v>26</v>
      </c>
      <c r="J66" s="31" t="s">
        <v>211</v>
      </c>
      <c r="K66" s="38"/>
      <c r="L66" s="39"/>
      <c r="M66" s="52"/>
      <c r="N66" t="s">
        <v>254</v>
      </c>
      <c r="O66" s="132"/>
      <c r="P66" s="4"/>
      <c r="Q66" s="4"/>
      <c r="R66" s="4"/>
    </row>
    <row r="67" spans="1:18" x14ac:dyDescent="0.25">
      <c r="A67" s="29">
        <v>63</v>
      </c>
      <c r="B67" s="53" t="s">
        <v>29</v>
      </c>
      <c r="C67" s="23">
        <v>1932</v>
      </c>
      <c r="D67" s="24" t="s">
        <v>149</v>
      </c>
      <c r="E67" s="54">
        <v>195</v>
      </c>
      <c r="F67" s="55">
        <v>4</v>
      </c>
      <c r="G67" s="56">
        <v>8</v>
      </c>
      <c r="H67" s="136"/>
      <c r="I67" s="10" t="s">
        <v>26</v>
      </c>
      <c r="J67" s="31" t="s">
        <v>211</v>
      </c>
      <c r="K67" s="38"/>
      <c r="L67" s="39"/>
      <c r="M67" s="52"/>
      <c r="N67" t="s">
        <v>254</v>
      </c>
      <c r="O67" s="132"/>
      <c r="P67" s="4"/>
      <c r="Q67" s="4"/>
      <c r="R67" s="4"/>
    </row>
    <row r="68" spans="1:18" x14ac:dyDescent="0.25">
      <c r="A68" s="29">
        <v>64</v>
      </c>
      <c r="B68" s="50" t="s">
        <v>36</v>
      </c>
      <c r="C68" s="11">
        <v>1933</v>
      </c>
      <c r="D68" s="22" t="s">
        <v>150</v>
      </c>
      <c r="E68" s="58">
        <v>351</v>
      </c>
      <c r="F68" s="63">
        <v>8</v>
      </c>
      <c r="G68" s="52">
        <v>32</v>
      </c>
      <c r="H68" s="135"/>
      <c r="I68" s="10" t="s">
        <v>26</v>
      </c>
      <c r="J68" s="31"/>
      <c r="K68" s="38"/>
      <c r="L68" s="39">
        <v>2014</v>
      </c>
      <c r="M68" s="52"/>
      <c r="N68" t="s">
        <v>254</v>
      </c>
      <c r="O68" s="132"/>
      <c r="P68" s="4"/>
      <c r="Q68" s="4"/>
      <c r="R68" s="4"/>
    </row>
    <row r="69" spans="1:18" x14ac:dyDescent="0.25">
      <c r="A69" s="29">
        <v>65</v>
      </c>
      <c r="B69" s="50" t="s">
        <v>36</v>
      </c>
      <c r="C69" s="11">
        <v>1934</v>
      </c>
      <c r="D69" s="22" t="s">
        <v>151</v>
      </c>
      <c r="E69" s="58">
        <v>352</v>
      </c>
      <c r="F69" s="63">
        <v>8</v>
      </c>
      <c r="G69" s="52">
        <v>32</v>
      </c>
      <c r="H69" s="135"/>
      <c r="I69" s="10" t="s">
        <v>26</v>
      </c>
      <c r="J69" s="31"/>
      <c r="K69" s="38"/>
      <c r="L69" s="39"/>
      <c r="M69" s="52"/>
      <c r="N69" t="s">
        <v>254</v>
      </c>
      <c r="O69" s="132"/>
      <c r="P69" s="4"/>
      <c r="Q69" s="4"/>
      <c r="R69" s="4"/>
    </row>
    <row r="70" spans="1:18" x14ac:dyDescent="0.25">
      <c r="A70" s="29">
        <v>66</v>
      </c>
      <c r="B70" s="59" t="s">
        <v>34</v>
      </c>
      <c r="C70" s="25">
        <v>2001</v>
      </c>
      <c r="D70" s="26" t="s">
        <v>152</v>
      </c>
      <c r="E70" s="60">
        <v>242</v>
      </c>
      <c r="F70" s="61">
        <v>8</v>
      </c>
      <c r="G70" s="62">
        <v>21</v>
      </c>
      <c r="H70" s="137">
        <v>2</v>
      </c>
      <c r="I70" s="10" t="s">
        <v>26</v>
      </c>
      <c r="J70" s="31" t="s">
        <v>212</v>
      </c>
      <c r="K70" s="38"/>
      <c r="L70" s="39">
        <v>2015</v>
      </c>
      <c r="M70" s="52"/>
      <c r="N70" t="s">
        <v>254</v>
      </c>
      <c r="O70" s="132"/>
      <c r="P70" s="4"/>
      <c r="Q70" s="4"/>
      <c r="R70" s="4"/>
    </row>
    <row r="71" spans="1:18" x14ac:dyDescent="0.25">
      <c r="A71" s="29">
        <v>67</v>
      </c>
      <c r="B71" s="59" t="s">
        <v>34</v>
      </c>
      <c r="C71" s="25">
        <v>2002</v>
      </c>
      <c r="D71" s="26" t="s">
        <v>153</v>
      </c>
      <c r="E71" s="60">
        <v>242</v>
      </c>
      <c r="F71" s="61">
        <v>8</v>
      </c>
      <c r="G71" s="62">
        <v>21</v>
      </c>
      <c r="H71" s="137">
        <v>2</v>
      </c>
      <c r="I71" s="10" t="s">
        <v>26</v>
      </c>
      <c r="J71" s="31" t="s">
        <v>212</v>
      </c>
      <c r="K71" s="38"/>
      <c r="L71" s="39">
        <v>2015</v>
      </c>
      <c r="M71" s="52"/>
      <c r="N71" t="s">
        <v>254</v>
      </c>
      <c r="O71" s="132"/>
      <c r="P71" s="4"/>
      <c r="Q71" s="4"/>
      <c r="R71" s="4"/>
    </row>
    <row r="72" spans="1:18" x14ac:dyDescent="0.25">
      <c r="A72" s="29">
        <v>68</v>
      </c>
      <c r="B72" s="53" t="s">
        <v>34</v>
      </c>
      <c r="C72" s="23">
        <v>2003</v>
      </c>
      <c r="D72" s="24" t="s">
        <v>154</v>
      </c>
      <c r="E72" s="54">
        <v>242</v>
      </c>
      <c r="F72" s="55">
        <v>8</v>
      </c>
      <c r="G72" s="56">
        <v>21</v>
      </c>
      <c r="H72" s="136">
        <v>2</v>
      </c>
      <c r="I72" s="10" t="s">
        <v>26</v>
      </c>
      <c r="J72" s="31" t="s">
        <v>212</v>
      </c>
      <c r="K72" s="38"/>
      <c r="L72" s="39">
        <v>2015</v>
      </c>
      <c r="M72" s="52"/>
      <c r="N72" t="s">
        <v>254</v>
      </c>
      <c r="O72" s="132"/>
      <c r="P72" s="4"/>
      <c r="Q72" s="4"/>
      <c r="R72" s="4"/>
    </row>
    <row r="73" spans="1:18" x14ac:dyDescent="0.25">
      <c r="A73" s="29">
        <v>69</v>
      </c>
      <c r="B73" s="53" t="s">
        <v>34</v>
      </c>
      <c r="C73" s="23">
        <v>2004</v>
      </c>
      <c r="D73" s="24" t="s">
        <v>155</v>
      </c>
      <c r="E73" s="54">
        <v>242</v>
      </c>
      <c r="F73" s="55">
        <v>8</v>
      </c>
      <c r="G73" s="56">
        <v>21</v>
      </c>
      <c r="H73" s="136">
        <v>2</v>
      </c>
      <c r="I73" s="10" t="s">
        <v>26</v>
      </c>
      <c r="J73" s="31" t="s">
        <v>212</v>
      </c>
      <c r="K73" s="38"/>
      <c r="L73" s="39">
        <v>2015</v>
      </c>
      <c r="M73" s="52"/>
      <c r="N73" t="s">
        <v>254</v>
      </c>
      <c r="O73" s="132"/>
      <c r="P73" s="4"/>
      <c r="Q73" s="4"/>
      <c r="R73" s="4"/>
    </row>
    <row r="74" spans="1:18" x14ac:dyDescent="0.25">
      <c r="A74" s="29">
        <v>70</v>
      </c>
      <c r="B74" s="50" t="s">
        <v>34</v>
      </c>
      <c r="C74" s="11">
        <v>2005</v>
      </c>
      <c r="D74" s="22">
        <v>36</v>
      </c>
      <c r="E74" s="58">
        <v>573</v>
      </c>
      <c r="F74" s="63">
        <v>8</v>
      </c>
      <c r="G74" s="52">
        <v>77</v>
      </c>
      <c r="H74" s="135">
        <v>3</v>
      </c>
      <c r="I74" s="10" t="s">
        <v>26</v>
      </c>
      <c r="J74" s="31" t="s">
        <v>213</v>
      </c>
      <c r="K74" s="38"/>
      <c r="L74" s="39">
        <v>2015</v>
      </c>
      <c r="M74" s="52"/>
      <c r="N74" t="s">
        <v>254</v>
      </c>
      <c r="O74" s="132"/>
      <c r="P74" s="4"/>
      <c r="Q74" s="4"/>
      <c r="R74" s="4"/>
    </row>
    <row r="75" spans="1:18" ht="15" customHeight="1" x14ac:dyDescent="0.25">
      <c r="A75" s="29">
        <v>71</v>
      </c>
      <c r="B75" s="50" t="s">
        <v>37</v>
      </c>
      <c r="C75" s="11">
        <v>2097</v>
      </c>
      <c r="D75" s="22" t="s">
        <v>156</v>
      </c>
      <c r="E75" s="58">
        <v>277</v>
      </c>
      <c r="F75" s="63">
        <v>5</v>
      </c>
      <c r="G75" s="52">
        <v>22</v>
      </c>
      <c r="H75" s="135"/>
      <c r="I75" s="10" t="s">
        <v>38</v>
      </c>
      <c r="J75" s="31" t="s">
        <v>213</v>
      </c>
      <c r="K75" s="38"/>
      <c r="L75" s="39"/>
      <c r="M75" s="52" t="s">
        <v>214</v>
      </c>
      <c r="N75" t="s">
        <v>254</v>
      </c>
      <c r="O75" s="132"/>
      <c r="P75" s="4"/>
      <c r="Q75" s="4"/>
      <c r="R75" s="4"/>
    </row>
    <row r="76" spans="1:18" ht="15.75" thickBot="1" x14ac:dyDescent="0.3">
      <c r="A76" s="29">
        <v>72</v>
      </c>
      <c r="B76" s="68" t="s">
        <v>39</v>
      </c>
      <c r="C76" s="6">
        <v>2239</v>
      </c>
      <c r="D76" s="13">
        <v>478</v>
      </c>
      <c r="E76" s="69">
        <v>504</v>
      </c>
      <c r="F76" s="70">
        <v>4</v>
      </c>
      <c r="G76" s="71">
        <v>27</v>
      </c>
      <c r="H76" s="138"/>
      <c r="I76" s="72" t="s">
        <v>196</v>
      </c>
      <c r="J76" s="73" t="s">
        <v>40</v>
      </c>
      <c r="K76" s="70"/>
      <c r="L76" s="41"/>
      <c r="M76" s="71"/>
      <c r="N76" t="s">
        <v>254</v>
      </c>
      <c r="O76" s="132"/>
      <c r="P76" s="4"/>
      <c r="Q76" s="4"/>
      <c r="R76" s="4"/>
    </row>
    <row r="78" spans="1:18" ht="45.75" thickBot="1" x14ac:dyDescent="0.3">
      <c r="B78" s="75" t="s">
        <v>41</v>
      </c>
      <c r="C78" s="14"/>
      <c r="D78" s="15"/>
      <c r="E78" s="14"/>
      <c r="F78" s="14"/>
      <c r="G78" s="14"/>
      <c r="H78" s="14"/>
      <c r="K78" s="14"/>
      <c r="L78" s="15"/>
      <c r="M78" s="14"/>
      <c r="O78" s="14"/>
    </row>
    <row r="79" spans="1:18" ht="31.5" customHeight="1" thickBot="1" x14ac:dyDescent="0.3">
      <c r="B79" s="30" t="s">
        <v>1</v>
      </c>
      <c r="C79" s="97" t="s">
        <v>2</v>
      </c>
      <c r="D79" s="98" t="s">
        <v>95</v>
      </c>
      <c r="E79" s="16" t="s">
        <v>6</v>
      </c>
      <c r="F79" s="17" t="s">
        <v>7</v>
      </c>
      <c r="G79" s="18" t="s">
        <v>8</v>
      </c>
      <c r="H79" s="103" t="s">
        <v>242</v>
      </c>
      <c r="I79" s="99" t="s">
        <v>203</v>
      </c>
      <c r="J79" s="19" t="s">
        <v>183</v>
      </c>
      <c r="K79" s="17" t="s">
        <v>3</v>
      </c>
      <c r="L79" s="40" t="s">
        <v>4</v>
      </c>
      <c r="M79" s="18" t="s">
        <v>5</v>
      </c>
      <c r="N79" s="164" t="s">
        <v>265</v>
      </c>
      <c r="O79" s="131" t="s">
        <v>253</v>
      </c>
    </row>
    <row r="80" spans="1:18" x14ac:dyDescent="0.25">
      <c r="A80" s="29">
        <v>73</v>
      </c>
      <c r="B80" s="45" t="s">
        <v>31</v>
      </c>
      <c r="C80" s="20">
        <v>1556</v>
      </c>
      <c r="D80" s="21" t="s">
        <v>157</v>
      </c>
      <c r="E80" s="76">
        <v>851</v>
      </c>
      <c r="F80" s="77">
        <v>6</v>
      </c>
      <c r="G80" s="78">
        <v>95</v>
      </c>
      <c r="H80" s="139">
        <v>4</v>
      </c>
      <c r="I80" s="79" t="s">
        <v>26</v>
      </c>
      <c r="J80" s="49" t="s">
        <v>219</v>
      </c>
      <c r="K80" s="20"/>
      <c r="L80" s="43"/>
      <c r="M80" s="80"/>
      <c r="N80" t="s">
        <v>254</v>
      </c>
      <c r="O80" s="133"/>
    </row>
    <row r="81" spans="1:18" x14ac:dyDescent="0.25">
      <c r="A81" s="29">
        <v>74</v>
      </c>
      <c r="B81" s="50" t="s">
        <v>14</v>
      </c>
      <c r="C81" s="11">
        <v>2006</v>
      </c>
      <c r="D81" s="22" t="s">
        <v>158</v>
      </c>
      <c r="E81" s="81">
        <v>1499</v>
      </c>
      <c r="F81" s="82">
        <v>6</v>
      </c>
      <c r="G81" s="83">
        <v>73</v>
      </c>
      <c r="H81" s="140">
        <v>4</v>
      </c>
      <c r="I81" s="84" t="s">
        <v>26</v>
      </c>
      <c r="J81" s="31" t="s">
        <v>220</v>
      </c>
      <c r="K81" s="11"/>
      <c r="L81" s="12"/>
      <c r="M81" s="85"/>
      <c r="N81" t="s">
        <v>254</v>
      </c>
      <c r="O81" s="133"/>
    </row>
    <row r="82" spans="1:18" x14ac:dyDescent="0.25">
      <c r="A82" s="29">
        <v>75</v>
      </c>
      <c r="B82" s="50" t="s">
        <v>42</v>
      </c>
      <c r="C82" s="11">
        <v>2061</v>
      </c>
      <c r="D82" s="22" t="s">
        <v>160</v>
      </c>
      <c r="E82" s="81">
        <v>996</v>
      </c>
      <c r="F82" s="82">
        <v>4.5</v>
      </c>
      <c r="G82" s="83">
        <v>43</v>
      </c>
      <c r="H82" s="140">
        <v>3</v>
      </c>
      <c r="I82" s="84" t="s">
        <v>197</v>
      </c>
      <c r="J82" s="31" t="s">
        <v>43</v>
      </c>
      <c r="K82" s="11"/>
      <c r="L82" s="12">
        <v>2015</v>
      </c>
      <c r="M82" s="85"/>
      <c r="N82" t="s">
        <v>254</v>
      </c>
      <c r="O82" s="133"/>
    </row>
    <row r="83" spans="1:18" ht="15.75" thickBot="1" x14ac:dyDescent="0.3">
      <c r="A83" s="29">
        <v>76</v>
      </c>
      <c r="B83" s="68" t="s">
        <v>44</v>
      </c>
      <c r="C83" s="6">
        <v>2228</v>
      </c>
      <c r="D83" s="13" t="s">
        <v>159</v>
      </c>
      <c r="E83" s="86">
        <v>1263</v>
      </c>
      <c r="F83" s="87">
        <v>4</v>
      </c>
      <c r="G83" s="88">
        <v>34</v>
      </c>
      <c r="H83" s="141">
        <v>1</v>
      </c>
      <c r="I83" s="89" t="s">
        <v>26</v>
      </c>
      <c r="J83" s="73" t="s">
        <v>45</v>
      </c>
      <c r="K83" s="6"/>
      <c r="L83" s="7"/>
      <c r="M83" s="90"/>
      <c r="N83" t="s">
        <v>254</v>
      </c>
      <c r="O83" s="133"/>
    </row>
    <row r="84" spans="1:18" x14ac:dyDescent="0.25">
      <c r="E84" s="91"/>
      <c r="F84" s="91"/>
      <c r="G84" s="91"/>
      <c r="H84" s="91"/>
      <c r="I84" s="92"/>
      <c r="J84" s="92"/>
    </row>
    <row r="85" spans="1:18" ht="15.75" thickBot="1" x14ac:dyDescent="0.3">
      <c r="B85" s="75" t="s">
        <v>46</v>
      </c>
      <c r="C85" s="14"/>
      <c r="D85" s="15"/>
      <c r="E85" s="14"/>
      <c r="F85" s="14"/>
      <c r="K85" s="14"/>
      <c r="L85" s="15"/>
      <c r="M85" s="14"/>
      <c r="O85" s="14"/>
    </row>
    <row r="86" spans="1:18" ht="34.5" customHeight="1" thickBot="1" x14ac:dyDescent="0.3">
      <c r="B86" s="30" t="s">
        <v>1</v>
      </c>
      <c r="C86" s="97" t="s">
        <v>2</v>
      </c>
      <c r="D86" s="98" t="s">
        <v>95</v>
      </c>
      <c r="E86" s="118" t="s">
        <v>6</v>
      </c>
      <c r="F86" s="17" t="s">
        <v>7</v>
      </c>
      <c r="G86" s="103" t="s">
        <v>8</v>
      </c>
      <c r="H86" s="103"/>
      <c r="I86" s="123" t="s">
        <v>203</v>
      </c>
      <c r="J86" s="100" t="s">
        <v>183</v>
      </c>
      <c r="K86" s="17" t="s">
        <v>3</v>
      </c>
      <c r="L86" s="40" t="s">
        <v>4</v>
      </c>
      <c r="M86" s="18" t="s">
        <v>5</v>
      </c>
      <c r="N86" s="164" t="s">
        <v>265</v>
      </c>
      <c r="O86" s="131" t="s">
        <v>253</v>
      </c>
      <c r="R86" s="4"/>
    </row>
    <row r="87" spans="1:18" x14ac:dyDescent="0.25">
      <c r="A87" s="29">
        <v>77</v>
      </c>
      <c r="B87" s="45" t="s">
        <v>47</v>
      </c>
      <c r="C87" s="32">
        <v>888</v>
      </c>
      <c r="D87" s="106">
        <v>25</v>
      </c>
      <c r="E87" s="119">
        <v>3250</v>
      </c>
      <c r="F87" s="32">
        <v>3</v>
      </c>
      <c r="G87" s="78"/>
      <c r="H87" s="139"/>
      <c r="I87" s="124" t="s">
        <v>26</v>
      </c>
      <c r="J87" s="96" t="s">
        <v>222</v>
      </c>
      <c r="K87" s="36"/>
      <c r="L87" s="37">
        <v>2008</v>
      </c>
      <c r="M87" s="47" t="s">
        <v>48</v>
      </c>
      <c r="N87" t="s">
        <v>254</v>
      </c>
      <c r="O87" s="132" t="s">
        <v>256</v>
      </c>
      <c r="R87" s="4"/>
    </row>
    <row r="88" spans="1:18" ht="30" x14ac:dyDescent="0.25">
      <c r="A88" s="29">
        <v>78</v>
      </c>
      <c r="B88" s="50" t="s">
        <v>49</v>
      </c>
      <c r="C88" s="33">
        <v>1818</v>
      </c>
      <c r="D88" s="107" t="s">
        <v>161</v>
      </c>
      <c r="E88" s="120">
        <v>5172</v>
      </c>
      <c r="F88" s="33">
        <v>3</v>
      </c>
      <c r="G88" s="83"/>
      <c r="H88" s="140"/>
      <c r="I88" s="125" t="s">
        <v>26</v>
      </c>
      <c r="J88" s="93" t="s">
        <v>223</v>
      </c>
      <c r="K88" s="38">
        <v>2012</v>
      </c>
      <c r="L88" s="39">
        <v>2008</v>
      </c>
      <c r="M88" s="52" t="s">
        <v>50</v>
      </c>
      <c r="N88" t="s">
        <v>254</v>
      </c>
      <c r="O88" s="132" t="s">
        <v>257</v>
      </c>
      <c r="R88" s="4"/>
    </row>
    <row r="89" spans="1:18" ht="30" x14ac:dyDescent="0.25">
      <c r="A89" s="29">
        <v>79</v>
      </c>
      <c r="B89" s="50" t="s">
        <v>51</v>
      </c>
      <c r="C89" s="33">
        <v>372</v>
      </c>
      <c r="D89" s="107" t="s">
        <v>162</v>
      </c>
      <c r="E89" s="120">
        <v>1767</v>
      </c>
      <c r="F89" s="33">
        <v>3</v>
      </c>
      <c r="G89" s="83"/>
      <c r="H89" s="140"/>
      <c r="I89" s="125" t="s">
        <v>53</v>
      </c>
      <c r="J89" s="93" t="s">
        <v>224</v>
      </c>
      <c r="K89" s="38">
        <v>2017</v>
      </c>
      <c r="L89" s="39" t="s">
        <v>52</v>
      </c>
      <c r="M89" s="52">
        <v>2023</v>
      </c>
      <c r="N89" t="s">
        <v>254</v>
      </c>
      <c r="O89" s="132" t="s">
        <v>258</v>
      </c>
      <c r="R89" s="4"/>
    </row>
    <row r="90" spans="1:18" s="115" customFormat="1" x14ac:dyDescent="0.25">
      <c r="A90" s="29">
        <v>80</v>
      </c>
      <c r="B90" s="57" t="s">
        <v>54</v>
      </c>
      <c r="C90" s="33">
        <v>1654</v>
      </c>
      <c r="D90" s="116" t="s">
        <v>163</v>
      </c>
      <c r="E90" s="120">
        <v>954</v>
      </c>
      <c r="F90" s="33">
        <v>2</v>
      </c>
      <c r="G90" s="83"/>
      <c r="H90" s="140"/>
      <c r="I90" s="104" t="s">
        <v>55</v>
      </c>
      <c r="J90" s="51" t="s">
        <v>56</v>
      </c>
      <c r="K90" s="38"/>
      <c r="L90" s="38">
        <v>2013</v>
      </c>
      <c r="M90" s="52"/>
      <c r="N90" t="s">
        <v>254</v>
      </c>
      <c r="O90" s="132"/>
      <c r="P90" s="117"/>
      <c r="Q90" s="117"/>
      <c r="R90" s="114"/>
    </row>
    <row r="91" spans="1:18" x14ac:dyDescent="0.25">
      <c r="A91" s="29">
        <v>81</v>
      </c>
      <c r="B91" s="50" t="s">
        <v>57</v>
      </c>
      <c r="C91" s="33">
        <v>471</v>
      </c>
      <c r="D91" s="107">
        <v>426</v>
      </c>
      <c r="E91" s="120">
        <v>348</v>
      </c>
      <c r="F91" s="33">
        <v>2</v>
      </c>
      <c r="G91" s="83"/>
      <c r="H91" s="140"/>
      <c r="I91" s="125" t="s">
        <v>58</v>
      </c>
      <c r="J91" s="93"/>
      <c r="K91" s="38"/>
      <c r="L91" s="44"/>
      <c r="M91" s="52"/>
      <c r="N91" t="s">
        <v>254</v>
      </c>
      <c r="O91" s="132"/>
      <c r="R91" s="4"/>
    </row>
    <row r="92" spans="1:18" x14ac:dyDescent="0.25">
      <c r="A92" s="29">
        <v>82</v>
      </c>
      <c r="B92" s="50" t="s">
        <v>59</v>
      </c>
      <c r="C92" s="33">
        <v>458</v>
      </c>
      <c r="D92" s="107" t="s">
        <v>164</v>
      </c>
      <c r="E92" s="120">
        <v>302</v>
      </c>
      <c r="F92" s="33">
        <v>3</v>
      </c>
      <c r="G92" s="83"/>
      <c r="H92" s="140"/>
      <c r="I92" s="125" t="s">
        <v>198</v>
      </c>
      <c r="J92" s="93" t="s">
        <v>225</v>
      </c>
      <c r="K92" s="38"/>
      <c r="L92" s="44"/>
      <c r="M92" s="52"/>
      <c r="N92" t="s">
        <v>254</v>
      </c>
      <c r="O92" s="132"/>
      <c r="R92" s="4"/>
    </row>
    <row r="93" spans="1:18" s="115" customFormat="1" x14ac:dyDescent="0.25">
      <c r="A93" s="29">
        <v>83</v>
      </c>
      <c r="B93" s="57" t="s">
        <v>60</v>
      </c>
      <c r="C93" s="33">
        <v>1711</v>
      </c>
      <c r="D93" s="116" t="s">
        <v>165</v>
      </c>
      <c r="E93" s="120">
        <v>964</v>
      </c>
      <c r="F93" s="33">
        <v>2</v>
      </c>
      <c r="G93" s="83"/>
      <c r="H93" s="140"/>
      <c r="I93" s="104" t="s">
        <v>26</v>
      </c>
      <c r="J93" s="51" t="s">
        <v>226</v>
      </c>
      <c r="K93" s="38"/>
      <c r="L93" s="38">
        <v>2016</v>
      </c>
      <c r="M93" s="52"/>
      <c r="N93" t="s">
        <v>254</v>
      </c>
      <c r="O93" s="132"/>
      <c r="P93" s="117"/>
      <c r="Q93" s="117"/>
      <c r="R93" s="114"/>
    </row>
    <row r="94" spans="1:18" ht="30" x14ac:dyDescent="0.25">
      <c r="A94" s="29">
        <v>84</v>
      </c>
      <c r="B94" s="50" t="s">
        <v>167</v>
      </c>
      <c r="C94" s="33">
        <v>1719</v>
      </c>
      <c r="D94" s="107" t="s">
        <v>166</v>
      </c>
      <c r="E94" s="120">
        <v>1332</v>
      </c>
      <c r="F94" s="33"/>
      <c r="G94" s="83">
        <v>7</v>
      </c>
      <c r="H94" s="140"/>
      <c r="I94" s="125" t="s">
        <v>62</v>
      </c>
      <c r="J94" s="93" t="s">
        <v>227</v>
      </c>
      <c r="K94" s="38"/>
      <c r="L94" s="39">
        <v>2008</v>
      </c>
      <c r="M94" s="52"/>
      <c r="N94" t="s">
        <v>254</v>
      </c>
      <c r="O94" s="132"/>
      <c r="R94" s="4"/>
    </row>
    <row r="95" spans="1:18" ht="30" x14ac:dyDescent="0.25">
      <c r="A95" s="29">
        <v>85</v>
      </c>
      <c r="B95" s="50" t="s">
        <v>63</v>
      </c>
      <c r="C95" s="33">
        <v>1534</v>
      </c>
      <c r="D95" s="107" t="s">
        <v>168</v>
      </c>
      <c r="E95" s="120">
        <v>886</v>
      </c>
      <c r="F95" s="33">
        <v>1</v>
      </c>
      <c r="G95" s="83"/>
      <c r="H95" s="140"/>
      <c r="I95" s="125" t="s">
        <v>64</v>
      </c>
      <c r="J95" s="93" t="s">
        <v>228</v>
      </c>
      <c r="K95" s="38"/>
      <c r="L95" s="44"/>
      <c r="M95" s="52"/>
      <c r="N95" t="s">
        <v>254</v>
      </c>
      <c r="O95" s="132"/>
      <c r="R95" s="4"/>
    </row>
    <row r="96" spans="1:18" x14ac:dyDescent="0.25">
      <c r="A96" s="29">
        <v>86</v>
      </c>
      <c r="B96" s="50" t="s">
        <v>65</v>
      </c>
      <c r="C96" s="33">
        <v>1546</v>
      </c>
      <c r="D96" s="107" t="s">
        <v>169</v>
      </c>
      <c r="E96" s="120">
        <v>1037</v>
      </c>
      <c r="F96" s="33">
        <v>2</v>
      </c>
      <c r="G96" s="83"/>
      <c r="H96" s="140"/>
      <c r="I96" s="125" t="s">
        <v>26</v>
      </c>
      <c r="J96" s="93" t="s">
        <v>66</v>
      </c>
      <c r="K96" s="38">
        <v>2011</v>
      </c>
      <c r="L96" s="44"/>
      <c r="M96" s="52">
        <v>2016</v>
      </c>
      <c r="N96" t="s">
        <v>254</v>
      </c>
      <c r="O96" s="132"/>
      <c r="R96" s="4"/>
    </row>
    <row r="97" spans="1:26" x14ac:dyDescent="0.25">
      <c r="A97" s="29">
        <v>87</v>
      </c>
      <c r="B97" s="50" t="s">
        <v>67</v>
      </c>
      <c r="C97" s="33"/>
      <c r="D97" s="107" t="s">
        <v>170</v>
      </c>
      <c r="E97" s="120">
        <v>453</v>
      </c>
      <c r="F97" s="33">
        <v>2</v>
      </c>
      <c r="G97" s="83"/>
      <c r="H97" s="140"/>
      <c r="I97" s="125" t="s">
        <v>26</v>
      </c>
      <c r="J97" s="93" t="s">
        <v>68</v>
      </c>
      <c r="K97" s="38"/>
      <c r="L97" s="44"/>
      <c r="M97" s="52"/>
      <c r="N97" t="s">
        <v>254</v>
      </c>
      <c r="O97" s="132"/>
      <c r="R97" s="4"/>
    </row>
    <row r="98" spans="1:26" x14ac:dyDescent="0.25">
      <c r="A98" s="29">
        <v>88</v>
      </c>
      <c r="B98" s="50" t="s">
        <v>69</v>
      </c>
      <c r="C98" s="33">
        <v>350</v>
      </c>
      <c r="D98" s="107">
        <v>461</v>
      </c>
      <c r="E98" s="120">
        <v>382</v>
      </c>
      <c r="F98" s="33">
        <v>2</v>
      </c>
      <c r="G98" s="83"/>
      <c r="H98" s="140"/>
      <c r="I98" s="125" t="s">
        <v>70</v>
      </c>
      <c r="J98" s="93"/>
      <c r="K98" s="38"/>
      <c r="L98" s="44"/>
      <c r="M98" s="52"/>
      <c r="N98" t="s">
        <v>254</v>
      </c>
      <c r="O98" s="132"/>
      <c r="R98" s="4"/>
    </row>
    <row r="99" spans="1:26" s="115" customFormat="1" x14ac:dyDescent="0.25">
      <c r="A99" s="29">
        <v>89</v>
      </c>
      <c r="B99" s="57" t="s">
        <v>71</v>
      </c>
      <c r="C99" s="33">
        <v>1948</v>
      </c>
      <c r="D99" s="116" t="s">
        <v>171</v>
      </c>
      <c r="E99" s="120">
        <v>659</v>
      </c>
      <c r="F99" s="33">
        <v>2</v>
      </c>
      <c r="G99" s="83"/>
      <c r="H99" s="140"/>
      <c r="I99" s="104" t="s">
        <v>26</v>
      </c>
      <c r="J99" s="51" t="s">
        <v>229</v>
      </c>
      <c r="K99" s="38"/>
      <c r="L99" s="38">
        <v>2008</v>
      </c>
      <c r="M99" s="52"/>
      <c r="N99" t="s">
        <v>254</v>
      </c>
      <c r="O99" s="132"/>
      <c r="P99" s="117"/>
      <c r="Q99" s="117"/>
      <c r="R99" s="114"/>
    </row>
    <row r="100" spans="1:26" x14ac:dyDescent="0.25">
      <c r="A100" s="29">
        <v>90</v>
      </c>
      <c r="B100" s="93" t="s">
        <v>172</v>
      </c>
      <c r="C100" s="33"/>
      <c r="D100" s="108" t="s">
        <v>173</v>
      </c>
      <c r="E100" s="120" t="s">
        <v>72</v>
      </c>
      <c r="F100" s="33">
        <v>1</v>
      </c>
      <c r="G100" s="83"/>
      <c r="H100" s="140"/>
      <c r="I100" s="125" t="s">
        <v>73</v>
      </c>
      <c r="J100" s="93" t="s">
        <v>230</v>
      </c>
      <c r="K100" s="38"/>
      <c r="L100" s="39"/>
      <c r="M100" s="52"/>
      <c r="N100" t="s">
        <v>254</v>
      </c>
      <c r="O100" s="132"/>
      <c r="R100" s="4"/>
    </row>
    <row r="101" spans="1:26" x14ac:dyDescent="0.25">
      <c r="A101" s="29">
        <v>91</v>
      </c>
      <c r="B101" s="93" t="s">
        <v>74</v>
      </c>
      <c r="C101" s="33">
        <v>1668</v>
      </c>
      <c r="D101" s="107" t="s">
        <v>174</v>
      </c>
      <c r="E101" s="120">
        <v>757</v>
      </c>
      <c r="F101" s="33">
        <v>2</v>
      </c>
      <c r="G101" s="83"/>
      <c r="H101" s="140"/>
      <c r="I101" s="125" t="s">
        <v>75</v>
      </c>
      <c r="J101" s="93" t="s">
        <v>231</v>
      </c>
      <c r="K101" s="38"/>
      <c r="L101" s="39"/>
      <c r="M101" s="52"/>
      <c r="N101" t="s">
        <v>254</v>
      </c>
      <c r="O101" s="132"/>
      <c r="R101" s="4"/>
    </row>
    <row r="102" spans="1:26" ht="30" x14ac:dyDescent="0.25">
      <c r="A102" s="29">
        <v>92</v>
      </c>
      <c r="B102" s="101" t="s">
        <v>175</v>
      </c>
      <c r="C102" s="61">
        <v>30</v>
      </c>
      <c r="D102" s="109" t="s">
        <v>176</v>
      </c>
      <c r="E102" s="121">
        <v>216</v>
      </c>
      <c r="F102" s="61">
        <v>1</v>
      </c>
      <c r="G102" s="85"/>
      <c r="H102" s="104"/>
      <c r="I102" s="125" t="s">
        <v>76</v>
      </c>
      <c r="J102" s="34" t="s">
        <v>77</v>
      </c>
      <c r="K102" s="38"/>
      <c r="L102" s="39"/>
      <c r="M102" s="52"/>
      <c r="N102" t="s">
        <v>254</v>
      </c>
      <c r="O102" s="132"/>
      <c r="R102" s="4"/>
    </row>
    <row r="103" spans="1:26" ht="30" x14ac:dyDescent="0.25">
      <c r="A103" s="29">
        <v>93</v>
      </c>
      <c r="B103" s="101" t="s">
        <v>175</v>
      </c>
      <c r="C103" s="61">
        <v>44</v>
      </c>
      <c r="D103" s="109" t="s">
        <v>177</v>
      </c>
      <c r="E103" s="121">
        <v>339</v>
      </c>
      <c r="F103" s="61">
        <v>1</v>
      </c>
      <c r="G103" s="85"/>
      <c r="H103" s="104"/>
      <c r="I103" s="125" t="s">
        <v>76</v>
      </c>
      <c r="J103" s="34" t="s">
        <v>77</v>
      </c>
      <c r="K103" s="38"/>
      <c r="L103" s="39"/>
      <c r="M103" s="52"/>
      <c r="N103" t="s">
        <v>254</v>
      </c>
      <c r="O103" s="132"/>
      <c r="R103" s="4"/>
    </row>
    <row r="104" spans="1:26" ht="30" x14ac:dyDescent="0.25">
      <c r="A104" s="29">
        <v>94</v>
      </c>
      <c r="B104" s="50" t="s">
        <v>78</v>
      </c>
      <c r="C104" s="33">
        <v>470</v>
      </c>
      <c r="D104" s="107">
        <v>427</v>
      </c>
      <c r="E104" s="120">
        <v>1488</v>
      </c>
      <c r="F104" s="33">
        <v>4</v>
      </c>
      <c r="G104" s="83"/>
      <c r="H104" s="140"/>
      <c r="I104" s="125" t="s">
        <v>73</v>
      </c>
      <c r="J104" s="93" t="s">
        <v>232</v>
      </c>
      <c r="K104" s="38"/>
      <c r="L104" s="39">
        <v>2019</v>
      </c>
      <c r="M104" s="52"/>
      <c r="N104" t="s">
        <v>254</v>
      </c>
      <c r="O104" s="132"/>
      <c r="R104" s="4"/>
    </row>
    <row r="105" spans="1:26" ht="30.75" thickBot="1" x14ac:dyDescent="0.3">
      <c r="A105" s="29">
        <v>95</v>
      </c>
      <c r="B105" s="94" t="s">
        <v>221</v>
      </c>
      <c r="C105" s="35">
        <v>386</v>
      </c>
      <c r="D105" s="110">
        <v>2137</v>
      </c>
      <c r="E105" s="122">
        <v>157</v>
      </c>
      <c r="F105" s="35">
        <v>2</v>
      </c>
      <c r="G105" s="88"/>
      <c r="H105" s="141"/>
      <c r="I105" s="126" t="s">
        <v>73</v>
      </c>
      <c r="J105" s="94" t="s">
        <v>233</v>
      </c>
      <c r="K105" s="70"/>
      <c r="L105" s="41"/>
      <c r="M105" s="71"/>
      <c r="N105" t="s">
        <v>254</v>
      </c>
      <c r="O105" s="132"/>
      <c r="R105" s="4"/>
    </row>
    <row r="106" spans="1:26" x14ac:dyDescent="0.25">
      <c r="R106" s="4"/>
    </row>
    <row r="107" spans="1:26" ht="30.75" thickBot="1" x14ac:dyDescent="0.3">
      <c r="B107" s="95" t="s">
        <v>264</v>
      </c>
    </row>
    <row r="108" spans="1:26" ht="33" customHeight="1" thickBot="1" x14ac:dyDescent="0.3">
      <c r="B108" s="30" t="s">
        <v>1</v>
      </c>
      <c r="C108" s="97" t="s">
        <v>2</v>
      </c>
      <c r="D108" s="127" t="s">
        <v>95</v>
      </c>
      <c r="E108" s="16" t="s">
        <v>6</v>
      </c>
      <c r="F108" s="17" t="s">
        <v>7</v>
      </c>
      <c r="G108" s="18" t="s">
        <v>8</v>
      </c>
      <c r="H108" s="103"/>
      <c r="I108" s="123" t="s">
        <v>203</v>
      </c>
      <c r="J108" s="100" t="s">
        <v>183</v>
      </c>
      <c r="K108" s="17" t="s">
        <v>3</v>
      </c>
      <c r="L108" s="40" t="s">
        <v>4</v>
      </c>
      <c r="M108" s="18" t="s">
        <v>5</v>
      </c>
      <c r="N108" s="164" t="s">
        <v>265</v>
      </c>
      <c r="O108" s="131" t="s">
        <v>253</v>
      </c>
      <c r="P108" s="4"/>
      <c r="Q108" s="4"/>
      <c r="R108" s="4"/>
      <c r="S108" s="1"/>
      <c r="T108" s="1"/>
      <c r="U108" s="1"/>
      <c r="V108" s="1"/>
      <c r="W108" s="1"/>
      <c r="X108" s="1"/>
      <c r="Y108" s="1"/>
      <c r="Z108" s="1"/>
    </row>
    <row r="109" spans="1:26" ht="45" x14ac:dyDescent="0.25">
      <c r="A109" s="29">
        <v>96</v>
      </c>
      <c r="B109" s="149" t="s">
        <v>79</v>
      </c>
      <c r="C109" s="150">
        <v>100</v>
      </c>
      <c r="D109" s="151">
        <v>1400</v>
      </c>
      <c r="E109" s="154">
        <v>908</v>
      </c>
      <c r="F109" s="155">
        <v>4</v>
      </c>
      <c r="G109" s="156"/>
      <c r="H109" s="157"/>
      <c r="I109" s="130" t="s">
        <v>80</v>
      </c>
      <c r="J109" s="45" t="s">
        <v>235</v>
      </c>
      <c r="K109" s="36">
        <v>2016</v>
      </c>
      <c r="L109" s="37">
        <v>2015</v>
      </c>
      <c r="M109" s="80"/>
      <c r="N109" t="s">
        <v>254</v>
      </c>
      <c r="O109" s="133"/>
      <c r="P109" s="4"/>
      <c r="Q109" s="4"/>
      <c r="R109" s="4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29">
        <v>97</v>
      </c>
      <c r="B110" s="93" t="s">
        <v>81</v>
      </c>
      <c r="C110" s="38">
        <v>226</v>
      </c>
      <c r="D110" s="105">
        <v>104</v>
      </c>
      <c r="E110" s="158">
        <v>386</v>
      </c>
      <c r="F110" s="11">
        <v>3</v>
      </c>
      <c r="G110" s="128"/>
      <c r="H110" s="140"/>
      <c r="I110" s="84" t="s">
        <v>82</v>
      </c>
      <c r="J110" s="50" t="s">
        <v>83</v>
      </c>
      <c r="K110" s="38">
        <v>2016</v>
      </c>
      <c r="L110" s="39">
        <v>2015</v>
      </c>
      <c r="M110" s="85"/>
      <c r="N110" t="s">
        <v>254</v>
      </c>
      <c r="O110" s="133"/>
      <c r="P110" s="4"/>
      <c r="Q110" s="4"/>
      <c r="R110" s="4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29">
        <v>98</v>
      </c>
      <c r="B111" s="93" t="s">
        <v>84</v>
      </c>
      <c r="C111" s="38">
        <v>1783</v>
      </c>
      <c r="D111" s="105" t="s">
        <v>178</v>
      </c>
      <c r="E111" s="158">
        <v>626</v>
      </c>
      <c r="F111" s="11">
        <v>3</v>
      </c>
      <c r="G111" s="128"/>
      <c r="H111" s="140"/>
      <c r="I111" s="84" t="s">
        <v>26</v>
      </c>
      <c r="J111" s="50" t="s">
        <v>236</v>
      </c>
      <c r="K111" s="38"/>
      <c r="L111" s="39"/>
      <c r="M111" s="85"/>
      <c r="N111" t="s">
        <v>254</v>
      </c>
      <c r="O111" s="133"/>
      <c r="P111" s="4"/>
      <c r="Q111" s="4"/>
      <c r="R111" s="4"/>
      <c r="S111" s="1"/>
      <c r="T111" s="1"/>
      <c r="U111" s="1"/>
      <c r="V111" s="1"/>
      <c r="W111" s="1"/>
      <c r="X111" s="1"/>
      <c r="Y111" s="1"/>
      <c r="Z111" s="1"/>
    </row>
    <row r="112" spans="1:26" ht="45" x14ac:dyDescent="0.25">
      <c r="A112" s="29">
        <v>99</v>
      </c>
      <c r="B112" s="93" t="s">
        <v>85</v>
      </c>
      <c r="C112" s="38">
        <v>1700</v>
      </c>
      <c r="D112" s="105" t="s">
        <v>179</v>
      </c>
      <c r="E112" s="158">
        <v>1834</v>
      </c>
      <c r="F112" s="11">
        <v>4</v>
      </c>
      <c r="G112" s="129"/>
      <c r="H112" s="104"/>
      <c r="I112" s="84" t="s">
        <v>26</v>
      </c>
      <c r="J112" s="50" t="s">
        <v>237</v>
      </c>
      <c r="K112" s="38"/>
      <c r="L112" s="39"/>
      <c r="M112" s="85">
        <v>2024</v>
      </c>
      <c r="N112" t="s">
        <v>254</v>
      </c>
      <c r="O112" s="4" t="s">
        <v>259</v>
      </c>
      <c r="P112" s="4"/>
      <c r="Q112" s="4"/>
      <c r="R112" s="4"/>
      <c r="S112" s="4"/>
      <c r="T112" s="4"/>
      <c r="U112" s="4"/>
      <c r="V112" s="4"/>
      <c r="X112" s="4"/>
      <c r="Y112" s="4"/>
      <c r="Z112" s="4"/>
    </row>
    <row r="113" spans="1:26" ht="30" x14ac:dyDescent="0.25">
      <c r="A113" s="29">
        <v>100</v>
      </c>
      <c r="B113" s="93" t="s">
        <v>86</v>
      </c>
      <c r="C113" s="38" t="s">
        <v>87</v>
      </c>
      <c r="D113" s="105">
        <v>121</v>
      </c>
      <c r="E113" s="158">
        <v>1166</v>
      </c>
      <c r="F113" s="11">
        <v>4</v>
      </c>
      <c r="G113" s="128"/>
      <c r="H113" s="140"/>
      <c r="I113" s="84" t="s">
        <v>73</v>
      </c>
      <c r="J113" s="50" t="s">
        <v>238</v>
      </c>
      <c r="K113" s="38"/>
      <c r="L113" s="39">
        <v>2017</v>
      </c>
      <c r="M113" s="85"/>
      <c r="N113" t="s">
        <v>254</v>
      </c>
      <c r="O113" s="133"/>
      <c r="P113" s="4"/>
      <c r="Q113" s="4"/>
      <c r="R113" s="4"/>
      <c r="S113" s="1"/>
      <c r="T113" s="1"/>
      <c r="U113" s="1"/>
      <c r="V113" s="1"/>
      <c r="W113" s="1"/>
      <c r="X113" s="1"/>
      <c r="Y113" s="1"/>
      <c r="Z113" s="1"/>
    </row>
    <row r="114" spans="1:26" ht="30" x14ac:dyDescent="0.25">
      <c r="A114" s="29">
        <v>101</v>
      </c>
      <c r="B114" s="93" t="s">
        <v>88</v>
      </c>
      <c r="C114" s="38">
        <v>2426</v>
      </c>
      <c r="D114" s="105" t="s">
        <v>180</v>
      </c>
      <c r="E114" s="158">
        <v>323</v>
      </c>
      <c r="F114" s="11">
        <v>1</v>
      </c>
      <c r="G114" s="128"/>
      <c r="H114" s="140"/>
      <c r="I114" s="84" t="s">
        <v>89</v>
      </c>
      <c r="J114" s="50" t="s">
        <v>61</v>
      </c>
      <c r="K114" s="38"/>
      <c r="L114" s="39">
        <v>2016</v>
      </c>
      <c r="M114" s="85"/>
      <c r="N114" t="s">
        <v>254</v>
      </c>
      <c r="O114" s="133"/>
      <c r="P114" s="4"/>
      <c r="Q114" s="4"/>
      <c r="R114" s="4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29">
        <v>102</v>
      </c>
      <c r="B115" s="93" t="s">
        <v>90</v>
      </c>
      <c r="C115" s="11">
        <v>2432</v>
      </c>
      <c r="D115" s="22">
        <v>40</v>
      </c>
      <c r="E115" s="158">
        <v>707</v>
      </c>
      <c r="F115" s="11">
        <v>2</v>
      </c>
      <c r="G115" s="128"/>
      <c r="H115" s="140"/>
      <c r="I115" s="84"/>
      <c r="J115" s="50"/>
      <c r="K115" s="11"/>
      <c r="L115" s="12"/>
      <c r="M115" s="85"/>
      <c r="N115" t="s">
        <v>255</v>
      </c>
      <c r="O115" s="133" t="s">
        <v>260</v>
      </c>
      <c r="P115" s="4"/>
      <c r="Q115" s="4"/>
      <c r="R115" s="4"/>
      <c r="S115" s="1"/>
      <c r="T115" s="1"/>
      <c r="U115" s="1"/>
      <c r="V115" s="1"/>
      <c r="W115" s="1"/>
      <c r="X115" s="1"/>
      <c r="Y115" s="1"/>
      <c r="Z115" s="1"/>
    </row>
    <row r="116" spans="1:26" ht="30" x14ac:dyDescent="0.25">
      <c r="A116" s="29">
        <v>103</v>
      </c>
      <c r="B116" s="93" t="s">
        <v>91</v>
      </c>
      <c r="C116" s="11"/>
      <c r="D116" s="22" t="s">
        <v>181</v>
      </c>
      <c r="E116" s="158">
        <v>580</v>
      </c>
      <c r="F116" s="11">
        <v>1</v>
      </c>
      <c r="G116" s="128"/>
      <c r="H116" s="140"/>
      <c r="I116" s="84"/>
      <c r="J116" s="50"/>
      <c r="K116" s="11"/>
      <c r="L116" s="12"/>
      <c r="M116" s="85"/>
      <c r="N116" t="s">
        <v>255</v>
      </c>
      <c r="O116" s="133" t="s">
        <v>261</v>
      </c>
      <c r="P116" s="4"/>
      <c r="Q116" s="4"/>
      <c r="R116" s="4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29">
        <v>104</v>
      </c>
      <c r="B117" s="93" t="s">
        <v>218</v>
      </c>
      <c r="C117" s="11">
        <v>900</v>
      </c>
      <c r="D117" s="22">
        <v>534</v>
      </c>
      <c r="E117" s="158">
        <v>372</v>
      </c>
      <c r="F117" s="11">
        <v>2</v>
      </c>
      <c r="G117" s="128"/>
      <c r="H117" s="140"/>
      <c r="I117" s="84" t="s">
        <v>73</v>
      </c>
      <c r="J117" s="50" t="s">
        <v>61</v>
      </c>
      <c r="K117" s="11"/>
      <c r="L117" s="12"/>
      <c r="M117" s="85"/>
      <c r="N117" t="s">
        <v>254</v>
      </c>
      <c r="O117" s="133"/>
      <c r="P117" s="4"/>
      <c r="Q117" s="4"/>
      <c r="R117" s="4"/>
      <c r="S117" s="1"/>
      <c r="T117" s="1"/>
      <c r="U117" s="1"/>
      <c r="V117" s="1"/>
      <c r="W117" s="1"/>
      <c r="X117" s="1"/>
      <c r="Y117" s="1"/>
      <c r="Z117" s="1"/>
    </row>
    <row r="118" spans="1:26" ht="30" x14ac:dyDescent="0.25">
      <c r="A118" s="29">
        <v>105</v>
      </c>
      <c r="B118" s="93" t="s">
        <v>92</v>
      </c>
      <c r="C118" s="11">
        <v>74</v>
      </c>
      <c r="D118" s="22">
        <v>1275</v>
      </c>
      <c r="E118" s="158">
        <v>437</v>
      </c>
      <c r="F118" s="11">
        <v>3</v>
      </c>
      <c r="G118" s="128"/>
      <c r="H118" s="140"/>
      <c r="I118" s="84" t="s">
        <v>73</v>
      </c>
      <c r="J118" s="50" t="s">
        <v>239</v>
      </c>
      <c r="K118" s="11"/>
      <c r="L118" s="12"/>
      <c r="M118" s="85"/>
      <c r="N118" t="s">
        <v>254</v>
      </c>
      <c r="O118" s="133"/>
      <c r="P118" s="4"/>
      <c r="Q118" s="4"/>
      <c r="R118" s="4"/>
      <c r="S118" s="1"/>
      <c r="T118" s="1"/>
      <c r="U118" s="1"/>
      <c r="V118" s="1"/>
      <c r="W118" s="1"/>
      <c r="X118" s="1"/>
      <c r="Y118" s="1"/>
      <c r="Z118" s="1"/>
    </row>
    <row r="119" spans="1:26" ht="30" x14ac:dyDescent="0.25">
      <c r="A119" s="29">
        <v>106</v>
      </c>
      <c r="B119" s="142" t="s">
        <v>93</v>
      </c>
      <c r="C119" s="143">
        <v>1371</v>
      </c>
      <c r="D119" s="144" t="s">
        <v>182</v>
      </c>
      <c r="E119" s="159">
        <v>533</v>
      </c>
      <c r="F119" s="143">
        <v>2</v>
      </c>
      <c r="G119" s="145"/>
      <c r="H119" s="160"/>
      <c r="I119" s="146" t="s">
        <v>73</v>
      </c>
      <c r="J119" s="163" t="s">
        <v>240</v>
      </c>
      <c r="K119" s="143">
        <v>2013</v>
      </c>
      <c r="L119" s="147" t="s">
        <v>94</v>
      </c>
      <c r="M119" s="148"/>
      <c r="N119" t="s">
        <v>254</v>
      </c>
      <c r="O119" s="133"/>
      <c r="P119" s="4"/>
      <c r="Q119" s="4"/>
      <c r="R119" s="4"/>
      <c r="S119" s="1"/>
      <c r="T119" s="1"/>
      <c r="U119" s="1"/>
      <c r="V119" s="1"/>
      <c r="W119" s="1"/>
      <c r="X119" s="1"/>
      <c r="Y119" s="1"/>
      <c r="Z119" s="1"/>
    </row>
    <row r="120" spans="1:26" ht="30.75" thickBot="1" x14ac:dyDescent="0.3">
      <c r="A120" s="29">
        <v>107</v>
      </c>
      <c r="B120" s="152" t="s">
        <v>251</v>
      </c>
      <c r="C120" s="35"/>
      <c r="D120" s="153" t="s">
        <v>252</v>
      </c>
      <c r="E120" s="161">
        <v>941</v>
      </c>
      <c r="F120" s="35">
        <v>2</v>
      </c>
      <c r="G120" s="35"/>
      <c r="H120" s="162"/>
      <c r="I120" s="72"/>
      <c r="J120" s="94"/>
      <c r="K120" s="70"/>
      <c r="L120" s="41"/>
      <c r="M120" s="71"/>
      <c r="N120" t="s">
        <v>255</v>
      </c>
      <c r="O120" s="74" t="s">
        <v>260</v>
      </c>
    </row>
  </sheetData>
  <mergeCells count="2">
    <mergeCell ref="I22:I23"/>
    <mergeCell ref="R8:R9"/>
  </mergeCells>
  <pageMargins left="0.25" right="0.25" top="0.75" bottom="0.75" header="0.3" footer="0.3"/>
  <pageSetup paperSize="9" scale="2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9406C-12AC-4936-A755-B903CC650D1C}">
  <dimension ref="A1:F132"/>
  <sheetViews>
    <sheetView tabSelected="1" workbookViewId="0">
      <selection activeCell="H3" sqref="H3"/>
    </sheetView>
  </sheetViews>
  <sheetFormatPr defaultRowHeight="15" x14ac:dyDescent="0.25"/>
  <cols>
    <col min="1" max="1" width="9.85546875" style="174" customWidth="1"/>
    <col min="2" max="2" width="32.42578125" style="115" customWidth="1"/>
    <col min="3" max="3" width="9.140625" style="115"/>
    <col min="4" max="4" width="13.5703125" style="115" customWidth="1"/>
    <col min="5" max="5" width="17" customWidth="1"/>
  </cols>
  <sheetData>
    <row r="1" spans="1:5" x14ac:dyDescent="0.25">
      <c r="B1" s="115" t="s">
        <v>276</v>
      </c>
    </row>
    <row r="2" spans="1:5" ht="17.25" customHeight="1" x14ac:dyDescent="0.25"/>
    <row r="3" spans="1:5" ht="18.75" x14ac:dyDescent="0.3">
      <c r="B3" s="165" t="s">
        <v>266</v>
      </c>
    </row>
    <row r="5" spans="1:5" ht="15.75" thickBot="1" x14ac:dyDescent="0.3">
      <c r="A5" s="175"/>
      <c r="B5" s="14" t="s">
        <v>0</v>
      </c>
      <c r="C5" s="14"/>
      <c r="D5" s="14"/>
    </row>
    <row r="6" spans="1:5" ht="30.75" thickBot="1" x14ac:dyDescent="0.3">
      <c r="A6" s="192" t="s">
        <v>234</v>
      </c>
      <c r="B6" s="97" t="s">
        <v>1</v>
      </c>
      <c r="C6" s="97" t="s">
        <v>2</v>
      </c>
      <c r="D6" s="176" t="s">
        <v>95</v>
      </c>
      <c r="E6" s="183" t="s">
        <v>272</v>
      </c>
    </row>
    <row r="7" spans="1:5" x14ac:dyDescent="0.25">
      <c r="A7" s="189">
        <v>1</v>
      </c>
      <c r="B7" s="184" t="s">
        <v>9</v>
      </c>
      <c r="C7" s="20">
        <v>146</v>
      </c>
      <c r="D7" s="177" t="s">
        <v>96</v>
      </c>
      <c r="E7" s="182">
        <v>0</v>
      </c>
    </row>
    <row r="8" spans="1:5" x14ac:dyDescent="0.25">
      <c r="A8" s="190">
        <v>2</v>
      </c>
      <c r="B8" s="113" t="s">
        <v>10</v>
      </c>
      <c r="C8" s="11">
        <v>159</v>
      </c>
      <c r="D8" s="129" t="s">
        <v>97</v>
      </c>
      <c r="E8" s="181">
        <v>0</v>
      </c>
    </row>
    <row r="9" spans="1:5" x14ac:dyDescent="0.25">
      <c r="A9" s="190">
        <v>3</v>
      </c>
      <c r="B9" s="113" t="s">
        <v>10</v>
      </c>
      <c r="C9" s="11">
        <v>230</v>
      </c>
      <c r="D9" s="129">
        <v>89</v>
      </c>
      <c r="E9" s="181">
        <v>0</v>
      </c>
    </row>
    <row r="10" spans="1:5" x14ac:dyDescent="0.25">
      <c r="A10" s="190">
        <v>4</v>
      </c>
      <c r="B10" s="185" t="s">
        <v>10</v>
      </c>
      <c r="C10" s="23">
        <v>231</v>
      </c>
      <c r="D10" s="178">
        <v>88</v>
      </c>
      <c r="E10" s="181">
        <v>0</v>
      </c>
    </row>
    <row r="11" spans="1:5" x14ac:dyDescent="0.25">
      <c r="A11" s="190">
        <v>5</v>
      </c>
      <c r="B11" s="185" t="s">
        <v>14</v>
      </c>
      <c r="C11" s="23">
        <v>232</v>
      </c>
      <c r="D11" s="178" t="s">
        <v>98</v>
      </c>
      <c r="E11" s="181">
        <v>0</v>
      </c>
    </row>
    <row r="12" spans="1:5" x14ac:dyDescent="0.25">
      <c r="A12" s="190">
        <v>6</v>
      </c>
      <c r="B12" s="113" t="s">
        <v>16</v>
      </c>
      <c r="C12" s="11">
        <v>405</v>
      </c>
      <c r="D12" s="129">
        <v>2170</v>
      </c>
      <c r="E12" s="181">
        <v>0</v>
      </c>
    </row>
    <row r="13" spans="1:5" x14ac:dyDescent="0.25">
      <c r="A13" s="190">
        <v>7</v>
      </c>
      <c r="B13" s="113" t="s">
        <v>17</v>
      </c>
      <c r="C13" s="11">
        <v>415</v>
      </c>
      <c r="D13" s="129">
        <v>988</v>
      </c>
      <c r="E13" s="181">
        <v>0</v>
      </c>
    </row>
    <row r="14" spans="1:5" x14ac:dyDescent="0.25">
      <c r="A14" s="190">
        <v>8</v>
      </c>
      <c r="B14" s="113" t="s">
        <v>19</v>
      </c>
      <c r="C14" s="11">
        <v>526</v>
      </c>
      <c r="D14" s="129" t="s">
        <v>99</v>
      </c>
      <c r="E14" s="181">
        <v>0</v>
      </c>
    </row>
    <row r="15" spans="1:5" x14ac:dyDescent="0.25">
      <c r="A15" s="190">
        <v>9</v>
      </c>
      <c r="B15" s="113" t="s">
        <v>17</v>
      </c>
      <c r="C15" s="11">
        <v>544</v>
      </c>
      <c r="D15" s="129">
        <v>1083</v>
      </c>
      <c r="E15" s="181">
        <v>0</v>
      </c>
    </row>
    <row r="16" spans="1:5" x14ac:dyDescent="0.25">
      <c r="A16" s="190">
        <v>10</v>
      </c>
      <c r="B16" s="113" t="s">
        <v>21</v>
      </c>
      <c r="C16" s="11">
        <v>653</v>
      </c>
      <c r="D16" s="129" t="s">
        <v>100</v>
      </c>
      <c r="E16" s="181">
        <v>0</v>
      </c>
    </row>
    <row r="17" spans="1:5" x14ac:dyDescent="0.25">
      <c r="A17" s="190">
        <v>11</v>
      </c>
      <c r="B17" s="113" t="s">
        <v>22</v>
      </c>
      <c r="C17" s="11">
        <v>666</v>
      </c>
      <c r="D17" s="129">
        <v>1618</v>
      </c>
      <c r="E17" s="181">
        <v>0</v>
      </c>
    </row>
    <row r="18" spans="1:5" x14ac:dyDescent="0.25">
      <c r="A18" s="190">
        <v>12</v>
      </c>
      <c r="B18" s="113" t="s">
        <v>21</v>
      </c>
      <c r="C18" s="11">
        <v>739</v>
      </c>
      <c r="D18" s="129">
        <v>434</v>
      </c>
      <c r="E18" s="181">
        <v>0</v>
      </c>
    </row>
    <row r="19" spans="1:5" x14ac:dyDescent="0.25">
      <c r="A19" s="190">
        <v>13</v>
      </c>
      <c r="B19" s="113" t="s">
        <v>21</v>
      </c>
      <c r="C19" s="11">
        <v>740</v>
      </c>
      <c r="D19" s="129">
        <v>323</v>
      </c>
      <c r="E19" s="181">
        <v>0</v>
      </c>
    </row>
    <row r="20" spans="1:5" x14ac:dyDescent="0.25">
      <c r="A20" s="190">
        <v>14</v>
      </c>
      <c r="B20" s="113" t="s">
        <v>17</v>
      </c>
      <c r="C20" s="11">
        <v>897</v>
      </c>
      <c r="D20" s="129" t="s">
        <v>101</v>
      </c>
      <c r="E20" s="181">
        <v>0</v>
      </c>
    </row>
    <row r="21" spans="1:5" x14ac:dyDescent="0.25">
      <c r="A21" s="190">
        <v>15</v>
      </c>
      <c r="B21" s="113" t="s">
        <v>17</v>
      </c>
      <c r="C21" s="11">
        <v>1076</v>
      </c>
      <c r="D21" s="129">
        <v>1085</v>
      </c>
      <c r="E21" s="181">
        <v>0</v>
      </c>
    </row>
    <row r="22" spans="1:5" x14ac:dyDescent="0.25">
      <c r="A22" s="190">
        <v>16</v>
      </c>
      <c r="B22" s="113" t="s">
        <v>24</v>
      </c>
      <c r="C22" s="11">
        <v>1211</v>
      </c>
      <c r="D22" s="129" t="s">
        <v>102</v>
      </c>
      <c r="E22" s="181">
        <v>0</v>
      </c>
    </row>
    <row r="23" spans="1:5" x14ac:dyDescent="0.25">
      <c r="A23" s="190">
        <v>17</v>
      </c>
      <c r="B23" s="113" t="s">
        <v>25</v>
      </c>
      <c r="C23" s="11">
        <v>1254</v>
      </c>
      <c r="D23" s="129" t="s">
        <v>103</v>
      </c>
      <c r="E23" s="181">
        <v>0</v>
      </c>
    </row>
    <row r="24" spans="1:5" x14ac:dyDescent="0.25">
      <c r="A24" s="190">
        <v>18</v>
      </c>
      <c r="B24" s="186" t="s">
        <v>28</v>
      </c>
      <c r="C24" s="25">
        <v>1255</v>
      </c>
      <c r="D24" s="179" t="s">
        <v>104</v>
      </c>
      <c r="E24" s="181">
        <v>0</v>
      </c>
    </row>
    <row r="25" spans="1:5" x14ac:dyDescent="0.25">
      <c r="A25" s="190">
        <v>19</v>
      </c>
      <c r="B25" s="186" t="s">
        <v>28</v>
      </c>
      <c r="C25" s="25">
        <v>1256</v>
      </c>
      <c r="D25" s="179" t="s">
        <v>105</v>
      </c>
      <c r="E25" s="181">
        <v>0</v>
      </c>
    </row>
    <row r="26" spans="1:5" x14ac:dyDescent="0.25">
      <c r="A26" s="190">
        <v>20</v>
      </c>
      <c r="B26" s="113" t="s">
        <v>25</v>
      </c>
      <c r="C26" s="11">
        <v>1269</v>
      </c>
      <c r="D26" s="129" t="s">
        <v>106</v>
      </c>
      <c r="E26" s="181">
        <v>0</v>
      </c>
    </row>
    <row r="27" spans="1:5" x14ac:dyDescent="0.25">
      <c r="A27" s="190">
        <v>21</v>
      </c>
      <c r="B27" s="113" t="s">
        <v>25</v>
      </c>
      <c r="C27" s="11">
        <v>1270</v>
      </c>
      <c r="D27" s="129" t="s">
        <v>107</v>
      </c>
      <c r="E27" s="181">
        <v>0</v>
      </c>
    </row>
    <row r="28" spans="1:5" x14ac:dyDescent="0.25">
      <c r="A28" s="190">
        <v>22</v>
      </c>
      <c r="B28" s="113" t="s">
        <v>25</v>
      </c>
      <c r="C28" s="11">
        <v>1271</v>
      </c>
      <c r="D28" s="129" t="s">
        <v>108</v>
      </c>
      <c r="E28" s="181">
        <v>0</v>
      </c>
    </row>
    <row r="29" spans="1:5" x14ac:dyDescent="0.25">
      <c r="A29" s="190">
        <v>23</v>
      </c>
      <c r="B29" s="113" t="s">
        <v>29</v>
      </c>
      <c r="C29" s="11">
        <v>1346</v>
      </c>
      <c r="D29" s="129" t="s">
        <v>109</v>
      </c>
      <c r="E29" s="181">
        <v>0</v>
      </c>
    </row>
    <row r="30" spans="1:5" x14ac:dyDescent="0.25">
      <c r="A30" s="190">
        <v>24</v>
      </c>
      <c r="B30" s="113" t="s">
        <v>29</v>
      </c>
      <c r="C30" s="11">
        <v>1366</v>
      </c>
      <c r="D30" s="129" t="s">
        <v>110</v>
      </c>
      <c r="E30" s="181">
        <v>0</v>
      </c>
    </row>
    <row r="31" spans="1:5" x14ac:dyDescent="0.25">
      <c r="A31" s="190">
        <v>25</v>
      </c>
      <c r="B31" s="113" t="s">
        <v>30</v>
      </c>
      <c r="C31" s="11">
        <v>1559</v>
      </c>
      <c r="D31" s="129" t="s">
        <v>111</v>
      </c>
      <c r="E31" s="181">
        <v>0</v>
      </c>
    </row>
    <row r="32" spans="1:5" x14ac:dyDescent="0.25">
      <c r="A32" s="190">
        <v>26</v>
      </c>
      <c r="B32" s="113" t="s">
        <v>31</v>
      </c>
      <c r="C32" s="11">
        <v>1573</v>
      </c>
      <c r="D32" s="129" t="s">
        <v>112</v>
      </c>
      <c r="E32" s="181">
        <v>0</v>
      </c>
    </row>
    <row r="33" spans="1:5" x14ac:dyDescent="0.25">
      <c r="A33" s="190">
        <v>27</v>
      </c>
      <c r="B33" s="113" t="s">
        <v>31</v>
      </c>
      <c r="C33" s="11">
        <v>1574</v>
      </c>
      <c r="D33" s="129" t="s">
        <v>113</v>
      </c>
      <c r="E33" s="181">
        <v>0</v>
      </c>
    </row>
    <row r="34" spans="1:5" x14ac:dyDescent="0.25">
      <c r="A34" s="190">
        <v>28</v>
      </c>
      <c r="B34" s="185" t="s">
        <v>31</v>
      </c>
      <c r="C34" s="23">
        <v>1602</v>
      </c>
      <c r="D34" s="178" t="s">
        <v>114</v>
      </c>
      <c r="E34" s="181">
        <v>0</v>
      </c>
    </row>
    <row r="35" spans="1:5" x14ac:dyDescent="0.25">
      <c r="A35" s="190">
        <v>29</v>
      </c>
      <c r="B35" s="185" t="s">
        <v>31</v>
      </c>
      <c r="C35" s="23">
        <v>1603</v>
      </c>
      <c r="D35" s="178" t="s">
        <v>115</v>
      </c>
      <c r="E35" s="181">
        <v>0</v>
      </c>
    </row>
    <row r="36" spans="1:5" x14ac:dyDescent="0.25">
      <c r="A36" s="190">
        <v>30</v>
      </c>
      <c r="B36" s="185" t="s">
        <v>31</v>
      </c>
      <c r="C36" s="23">
        <v>1604</v>
      </c>
      <c r="D36" s="178" t="s">
        <v>116</v>
      </c>
      <c r="E36" s="181">
        <v>0</v>
      </c>
    </row>
    <row r="37" spans="1:5" x14ac:dyDescent="0.25">
      <c r="A37" s="190">
        <v>31</v>
      </c>
      <c r="B37" s="186" t="s">
        <v>32</v>
      </c>
      <c r="C37" s="25">
        <v>1622</v>
      </c>
      <c r="D37" s="179" t="s">
        <v>117</v>
      </c>
      <c r="E37" s="181">
        <v>0</v>
      </c>
    </row>
    <row r="38" spans="1:5" x14ac:dyDescent="0.25">
      <c r="A38" s="190">
        <v>32</v>
      </c>
      <c r="B38" s="186" t="s">
        <v>32</v>
      </c>
      <c r="C38" s="25">
        <v>1623</v>
      </c>
      <c r="D38" s="179" t="s">
        <v>118</v>
      </c>
      <c r="E38" s="181">
        <v>0</v>
      </c>
    </row>
    <row r="39" spans="1:5" x14ac:dyDescent="0.25">
      <c r="A39" s="190">
        <v>33</v>
      </c>
      <c r="B39" s="186" t="s">
        <v>32</v>
      </c>
      <c r="C39" s="25">
        <v>1624</v>
      </c>
      <c r="D39" s="179" t="s">
        <v>119</v>
      </c>
      <c r="E39" s="181">
        <v>0</v>
      </c>
    </row>
    <row r="40" spans="1:5" x14ac:dyDescent="0.25">
      <c r="A40" s="190">
        <v>34</v>
      </c>
      <c r="B40" s="185" t="s">
        <v>33</v>
      </c>
      <c r="C40" s="23">
        <v>1645</v>
      </c>
      <c r="D40" s="178" t="s">
        <v>120</v>
      </c>
      <c r="E40" s="181">
        <v>0</v>
      </c>
    </row>
    <row r="41" spans="1:5" x14ac:dyDescent="0.25">
      <c r="A41" s="190">
        <v>35</v>
      </c>
      <c r="B41" s="185" t="s">
        <v>33</v>
      </c>
      <c r="C41" s="23">
        <v>1646</v>
      </c>
      <c r="D41" s="178" t="s">
        <v>121</v>
      </c>
      <c r="E41" s="181">
        <v>0</v>
      </c>
    </row>
    <row r="42" spans="1:5" x14ac:dyDescent="0.25">
      <c r="A42" s="190">
        <v>36</v>
      </c>
      <c r="B42" s="185" t="s">
        <v>33</v>
      </c>
      <c r="C42" s="23">
        <v>1647</v>
      </c>
      <c r="D42" s="178" t="s">
        <v>122</v>
      </c>
      <c r="E42" s="181">
        <v>0</v>
      </c>
    </row>
    <row r="43" spans="1:5" x14ac:dyDescent="0.25">
      <c r="A43" s="190">
        <v>37</v>
      </c>
      <c r="B43" s="186" t="s">
        <v>33</v>
      </c>
      <c r="C43" s="25">
        <v>1657</v>
      </c>
      <c r="D43" s="179" t="s">
        <v>123</v>
      </c>
      <c r="E43" s="181">
        <v>0</v>
      </c>
    </row>
    <row r="44" spans="1:5" x14ac:dyDescent="0.25">
      <c r="A44" s="190">
        <v>38</v>
      </c>
      <c r="B44" s="186" t="s">
        <v>33</v>
      </c>
      <c r="C44" s="25">
        <v>1658</v>
      </c>
      <c r="D44" s="179" t="s">
        <v>124</v>
      </c>
      <c r="E44" s="181">
        <v>0</v>
      </c>
    </row>
    <row r="45" spans="1:5" x14ac:dyDescent="0.25">
      <c r="A45" s="190">
        <v>39</v>
      </c>
      <c r="B45" s="113" t="s">
        <v>30</v>
      </c>
      <c r="C45" s="11">
        <v>1667</v>
      </c>
      <c r="D45" s="129" t="s">
        <v>125</v>
      </c>
      <c r="E45" s="181">
        <v>0</v>
      </c>
    </row>
    <row r="46" spans="1:5" x14ac:dyDescent="0.25">
      <c r="A46" s="190">
        <v>40</v>
      </c>
      <c r="B46" s="113" t="s">
        <v>9</v>
      </c>
      <c r="C46" s="11">
        <v>1688</v>
      </c>
      <c r="D46" s="129" t="s">
        <v>126</v>
      </c>
      <c r="E46" s="181">
        <v>0</v>
      </c>
    </row>
    <row r="47" spans="1:5" x14ac:dyDescent="0.25">
      <c r="A47" s="190">
        <v>41</v>
      </c>
      <c r="B47" s="113" t="s">
        <v>30</v>
      </c>
      <c r="C47" s="11">
        <v>1696</v>
      </c>
      <c r="D47" s="129" t="s">
        <v>127</v>
      </c>
      <c r="E47" s="181">
        <v>0</v>
      </c>
    </row>
    <row r="48" spans="1:5" x14ac:dyDescent="0.25">
      <c r="A48" s="190">
        <v>42</v>
      </c>
      <c r="B48" s="113" t="s">
        <v>30</v>
      </c>
      <c r="C48" s="11">
        <v>1697</v>
      </c>
      <c r="D48" s="129" t="s">
        <v>128</v>
      </c>
      <c r="E48" s="181">
        <v>0</v>
      </c>
    </row>
    <row r="49" spans="1:5" x14ac:dyDescent="0.25">
      <c r="A49" s="190">
        <v>43</v>
      </c>
      <c r="B49" s="113" t="s">
        <v>30</v>
      </c>
      <c r="C49" s="11">
        <v>1698</v>
      </c>
      <c r="D49" s="129" t="s">
        <v>129</v>
      </c>
      <c r="E49" s="181">
        <v>0</v>
      </c>
    </row>
    <row r="50" spans="1:5" x14ac:dyDescent="0.25">
      <c r="A50" s="190">
        <v>44</v>
      </c>
      <c r="B50" s="113" t="s">
        <v>34</v>
      </c>
      <c r="C50" s="11">
        <v>1782</v>
      </c>
      <c r="D50" s="129" t="s">
        <v>130</v>
      </c>
      <c r="E50" s="181">
        <v>0</v>
      </c>
    </row>
    <row r="51" spans="1:5" x14ac:dyDescent="0.25">
      <c r="A51" s="190">
        <v>45</v>
      </c>
      <c r="B51" s="185" t="s">
        <v>17</v>
      </c>
      <c r="C51" s="23">
        <v>1784</v>
      </c>
      <c r="D51" s="178" t="s">
        <v>131</v>
      </c>
      <c r="E51" s="181">
        <v>0</v>
      </c>
    </row>
    <row r="52" spans="1:5" x14ac:dyDescent="0.25">
      <c r="A52" s="190">
        <v>46</v>
      </c>
      <c r="B52" s="185" t="s">
        <v>17</v>
      </c>
      <c r="C52" s="23">
        <v>1785</v>
      </c>
      <c r="D52" s="178" t="s">
        <v>132</v>
      </c>
      <c r="E52" s="181">
        <v>0</v>
      </c>
    </row>
    <row r="53" spans="1:5" x14ac:dyDescent="0.25">
      <c r="A53" s="190">
        <v>47</v>
      </c>
      <c r="B53" s="185" t="s">
        <v>17</v>
      </c>
      <c r="C53" s="23">
        <v>1786</v>
      </c>
      <c r="D53" s="178" t="s">
        <v>133</v>
      </c>
      <c r="E53" s="181">
        <v>0</v>
      </c>
    </row>
    <row r="54" spans="1:5" x14ac:dyDescent="0.25">
      <c r="A54" s="190">
        <v>48</v>
      </c>
      <c r="B54" s="185" t="s">
        <v>17</v>
      </c>
      <c r="C54" s="23">
        <v>1787</v>
      </c>
      <c r="D54" s="178" t="s">
        <v>134</v>
      </c>
      <c r="E54" s="181">
        <v>0</v>
      </c>
    </row>
    <row r="55" spans="1:5" x14ac:dyDescent="0.25">
      <c r="A55" s="190">
        <v>49</v>
      </c>
      <c r="B55" s="186" t="s">
        <v>17</v>
      </c>
      <c r="C55" s="25">
        <v>1788</v>
      </c>
      <c r="D55" s="179" t="s">
        <v>135</v>
      </c>
      <c r="E55" s="181">
        <v>0</v>
      </c>
    </row>
    <row r="56" spans="1:5" x14ac:dyDescent="0.25">
      <c r="A56" s="190">
        <v>50</v>
      </c>
      <c r="B56" s="186" t="s">
        <v>17</v>
      </c>
      <c r="C56" s="25">
        <v>1789</v>
      </c>
      <c r="D56" s="179" t="s">
        <v>136</v>
      </c>
      <c r="E56" s="181">
        <v>0</v>
      </c>
    </row>
    <row r="57" spans="1:5" x14ac:dyDescent="0.25">
      <c r="A57" s="190">
        <v>51</v>
      </c>
      <c r="B57" s="185" t="s">
        <v>17</v>
      </c>
      <c r="C57" s="23">
        <v>1790</v>
      </c>
      <c r="D57" s="178" t="s">
        <v>137</v>
      </c>
      <c r="E57" s="181">
        <v>0</v>
      </c>
    </row>
    <row r="58" spans="1:5" x14ac:dyDescent="0.25">
      <c r="A58" s="190">
        <v>52</v>
      </c>
      <c r="B58" s="185" t="s">
        <v>17</v>
      </c>
      <c r="C58" s="23">
        <v>1791</v>
      </c>
      <c r="D58" s="178" t="s">
        <v>138</v>
      </c>
      <c r="E58" s="181">
        <v>0</v>
      </c>
    </row>
    <row r="59" spans="1:5" x14ac:dyDescent="0.25">
      <c r="A59" s="190">
        <v>53</v>
      </c>
      <c r="B59" s="113" t="s">
        <v>17</v>
      </c>
      <c r="C59" s="11">
        <v>1796</v>
      </c>
      <c r="D59" s="129" t="s">
        <v>139</v>
      </c>
      <c r="E59" s="181">
        <v>0</v>
      </c>
    </row>
    <row r="60" spans="1:5" x14ac:dyDescent="0.25">
      <c r="A60" s="190">
        <v>54</v>
      </c>
      <c r="B60" s="186" t="s">
        <v>17</v>
      </c>
      <c r="C60" s="25">
        <v>1921</v>
      </c>
      <c r="D60" s="179" t="s">
        <v>140</v>
      </c>
      <c r="E60" s="181">
        <v>0</v>
      </c>
    </row>
    <row r="61" spans="1:5" x14ac:dyDescent="0.25">
      <c r="A61" s="190">
        <v>55</v>
      </c>
      <c r="B61" s="186" t="s">
        <v>17</v>
      </c>
      <c r="C61" s="25">
        <v>1922</v>
      </c>
      <c r="D61" s="179" t="s">
        <v>141</v>
      </c>
      <c r="E61" s="181">
        <v>0</v>
      </c>
    </row>
    <row r="62" spans="1:5" x14ac:dyDescent="0.25">
      <c r="A62" s="190">
        <v>56</v>
      </c>
      <c r="B62" s="186" t="s">
        <v>17</v>
      </c>
      <c r="C62" s="25">
        <v>1923</v>
      </c>
      <c r="D62" s="179" t="s">
        <v>142</v>
      </c>
      <c r="E62" s="181">
        <v>0</v>
      </c>
    </row>
    <row r="63" spans="1:5" x14ac:dyDescent="0.25">
      <c r="A63" s="190">
        <v>57</v>
      </c>
      <c r="B63" s="186" t="s">
        <v>17</v>
      </c>
      <c r="C63" s="25">
        <v>1924</v>
      </c>
      <c r="D63" s="179" t="s">
        <v>143</v>
      </c>
      <c r="E63" s="181">
        <v>0</v>
      </c>
    </row>
    <row r="64" spans="1:5" x14ac:dyDescent="0.25">
      <c r="A64" s="190">
        <v>58</v>
      </c>
      <c r="B64" s="186" t="s">
        <v>17</v>
      </c>
      <c r="C64" s="25">
        <v>1925</v>
      </c>
      <c r="D64" s="179" t="s">
        <v>144</v>
      </c>
      <c r="E64" s="181">
        <v>0</v>
      </c>
    </row>
    <row r="65" spans="1:5" x14ac:dyDescent="0.25">
      <c r="A65" s="190">
        <v>59</v>
      </c>
      <c r="B65" s="186" t="s">
        <v>17</v>
      </c>
      <c r="C65" s="25">
        <v>1926</v>
      </c>
      <c r="D65" s="179" t="s">
        <v>145</v>
      </c>
      <c r="E65" s="181">
        <v>0</v>
      </c>
    </row>
    <row r="66" spans="1:5" x14ac:dyDescent="0.25">
      <c r="A66" s="190">
        <v>60</v>
      </c>
      <c r="B66" s="186" t="s">
        <v>17</v>
      </c>
      <c r="C66" s="25">
        <v>1927</v>
      </c>
      <c r="D66" s="179" t="s">
        <v>146</v>
      </c>
      <c r="E66" s="181">
        <v>0</v>
      </c>
    </row>
    <row r="67" spans="1:5" x14ac:dyDescent="0.25">
      <c r="A67" s="190">
        <v>61</v>
      </c>
      <c r="B67" s="186" t="s">
        <v>17</v>
      </c>
      <c r="C67" s="25">
        <v>1928</v>
      </c>
      <c r="D67" s="179" t="s">
        <v>147</v>
      </c>
      <c r="E67" s="181">
        <v>0</v>
      </c>
    </row>
    <row r="68" spans="1:5" x14ac:dyDescent="0.25">
      <c r="A68" s="190">
        <v>62</v>
      </c>
      <c r="B68" s="185" t="s">
        <v>29</v>
      </c>
      <c r="C68" s="23">
        <v>1931</v>
      </c>
      <c r="D68" s="178" t="s">
        <v>148</v>
      </c>
      <c r="E68" s="181">
        <v>0</v>
      </c>
    </row>
    <row r="69" spans="1:5" x14ac:dyDescent="0.25">
      <c r="A69" s="190">
        <v>63</v>
      </c>
      <c r="B69" s="185" t="s">
        <v>29</v>
      </c>
      <c r="C69" s="23">
        <v>1932</v>
      </c>
      <c r="D69" s="178" t="s">
        <v>149</v>
      </c>
      <c r="E69" s="181">
        <v>0</v>
      </c>
    </row>
    <row r="70" spans="1:5" x14ac:dyDescent="0.25">
      <c r="A70" s="190">
        <v>64</v>
      </c>
      <c r="B70" s="113" t="s">
        <v>36</v>
      </c>
      <c r="C70" s="11">
        <v>1933</v>
      </c>
      <c r="D70" s="129" t="s">
        <v>150</v>
      </c>
      <c r="E70" s="181">
        <v>0</v>
      </c>
    </row>
    <row r="71" spans="1:5" x14ac:dyDescent="0.25">
      <c r="A71" s="190">
        <v>65</v>
      </c>
      <c r="B71" s="113" t="s">
        <v>36</v>
      </c>
      <c r="C71" s="11">
        <v>1934</v>
      </c>
      <c r="D71" s="129" t="s">
        <v>151</v>
      </c>
      <c r="E71" s="181">
        <v>0</v>
      </c>
    </row>
    <row r="72" spans="1:5" x14ac:dyDescent="0.25">
      <c r="A72" s="190">
        <v>66</v>
      </c>
      <c r="B72" s="186" t="s">
        <v>34</v>
      </c>
      <c r="C72" s="25">
        <v>2001</v>
      </c>
      <c r="D72" s="179" t="s">
        <v>152</v>
      </c>
      <c r="E72" s="181">
        <v>0</v>
      </c>
    </row>
    <row r="73" spans="1:5" x14ac:dyDescent="0.25">
      <c r="A73" s="190">
        <v>67</v>
      </c>
      <c r="B73" s="186" t="s">
        <v>34</v>
      </c>
      <c r="C73" s="25">
        <v>2002</v>
      </c>
      <c r="D73" s="179" t="s">
        <v>153</v>
      </c>
      <c r="E73" s="181">
        <v>0</v>
      </c>
    </row>
    <row r="74" spans="1:5" x14ac:dyDescent="0.25">
      <c r="A74" s="190">
        <v>68</v>
      </c>
      <c r="B74" s="185" t="s">
        <v>34</v>
      </c>
      <c r="C74" s="23">
        <v>2003</v>
      </c>
      <c r="D74" s="178" t="s">
        <v>154</v>
      </c>
      <c r="E74" s="181">
        <v>0</v>
      </c>
    </row>
    <row r="75" spans="1:5" x14ac:dyDescent="0.25">
      <c r="A75" s="190">
        <v>69</v>
      </c>
      <c r="B75" s="185" t="s">
        <v>34</v>
      </c>
      <c r="C75" s="23">
        <v>2004</v>
      </c>
      <c r="D75" s="178" t="s">
        <v>155</v>
      </c>
      <c r="E75" s="181">
        <v>0</v>
      </c>
    </row>
    <row r="76" spans="1:5" x14ac:dyDescent="0.25">
      <c r="A76" s="190">
        <v>70</v>
      </c>
      <c r="B76" s="113" t="s">
        <v>34</v>
      </c>
      <c r="C76" s="11">
        <v>2005</v>
      </c>
      <c r="D76" s="129">
        <v>36</v>
      </c>
      <c r="E76" s="181">
        <v>0</v>
      </c>
    </row>
    <row r="77" spans="1:5" x14ac:dyDescent="0.25">
      <c r="A77" s="190">
        <v>71</v>
      </c>
      <c r="B77" s="113" t="s">
        <v>37</v>
      </c>
      <c r="C77" s="11">
        <v>2097</v>
      </c>
      <c r="D77" s="129" t="s">
        <v>156</v>
      </c>
      <c r="E77" s="181">
        <v>0</v>
      </c>
    </row>
    <row r="78" spans="1:5" ht="15.75" thickBot="1" x14ac:dyDescent="0.3">
      <c r="A78" s="191">
        <v>72</v>
      </c>
      <c r="B78" s="187" t="s">
        <v>39</v>
      </c>
      <c r="C78" s="6">
        <v>2239</v>
      </c>
      <c r="D78" s="180">
        <v>478</v>
      </c>
      <c r="E78" s="188">
        <v>0</v>
      </c>
    </row>
    <row r="79" spans="1:5" x14ac:dyDescent="0.25">
      <c r="A79" s="175"/>
      <c r="B79" s="27"/>
      <c r="C79" s="27"/>
      <c r="D79" s="27"/>
    </row>
    <row r="80" spans="1:5" ht="15.75" thickBot="1" x14ac:dyDescent="0.3">
      <c r="A80" s="175"/>
      <c r="B80" s="170" t="s">
        <v>41</v>
      </c>
      <c r="C80" s="14"/>
      <c r="D80" s="14"/>
    </row>
    <row r="81" spans="1:6" ht="27" customHeight="1" x14ac:dyDescent="0.25">
      <c r="A81" s="193"/>
      <c r="B81" s="194" t="s">
        <v>1</v>
      </c>
      <c r="C81" s="194" t="s">
        <v>2</v>
      </c>
      <c r="D81" s="194" t="s">
        <v>95</v>
      </c>
      <c r="E81" s="220" t="s">
        <v>273</v>
      </c>
    </row>
    <row r="82" spans="1:6" x14ac:dyDescent="0.25">
      <c r="A82" s="190">
        <v>73</v>
      </c>
      <c r="B82" s="11" t="s">
        <v>31</v>
      </c>
      <c r="C82" s="11">
        <v>1556</v>
      </c>
      <c r="D82" s="11" t="s">
        <v>157</v>
      </c>
      <c r="E82" s="195">
        <v>0</v>
      </c>
    </row>
    <row r="83" spans="1:6" x14ac:dyDescent="0.25">
      <c r="A83" s="190">
        <v>74</v>
      </c>
      <c r="B83" s="11" t="s">
        <v>14</v>
      </c>
      <c r="C83" s="11">
        <v>2006</v>
      </c>
      <c r="D83" s="11" t="s">
        <v>158</v>
      </c>
      <c r="E83" s="195">
        <v>0</v>
      </c>
    </row>
    <row r="84" spans="1:6" x14ac:dyDescent="0.25">
      <c r="A84" s="190">
        <v>75</v>
      </c>
      <c r="B84" s="11" t="s">
        <v>42</v>
      </c>
      <c r="C84" s="11">
        <v>2061</v>
      </c>
      <c r="D84" s="11" t="s">
        <v>160</v>
      </c>
      <c r="E84" s="195">
        <v>0</v>
      </c>
    </row>
    <row r="85" spans="1:6" ht="15.75" thickBot="1" x14ac:dyDescent="0.3">
      <c r="A85" s="191">
        <v>76</v>
      </c>
      <c r="B85" s="6" t="s">
        <v>44</v>
      </c>
      <c r="C85" s="6">
        <v>2228</v>
      </c>
      <c r="D85" s="6" t="s">
        <v>159</v>
      </c>
      <c r="E85" s="196">
        <v>0</v>
      </c>
    </row>
    <row r="86" spans="1:6" ht="15.75" thickBot="1" x14ac:dyDescent="0.3">
      <c r="A86" s="175"/>
      <c r="B86" s="133"/>
      <c r="C86" s="133"/>
      <c r="D86" s="133"/>
      <c r="E86" s="169"/>
    </row>
    <row r="87" spans="1:6" ht="27" thickBot="1" x14ac:dyDescent="0.45">
      <c r="A87" s="197"/>
      <c r="B87" s="219" t="s">
        <v>267</v>
      </c>
      <c r="C87" s="198"/>
      <c r="D87" s="198"/>
      <c r="E87" s="199">
        <f>SUM(E7:E86)</f>
        <v>0</v>
      </c>
      <c r="F87" s="169"/>
    </row>
    <row r="88" spans="1:6" x14ac:dyDescent="0.25">
      <c r="A88" s="175"/>
      <c r="B88" s="27"/>
      <c r="C88" s="27"/>
      <c r="D88" s="27"/>
    </row>
    <row r="89" spans="1:6" ht="15.75" thickBot="1" x14ac:dyDescent="0.3">
      <c r="A89" s="175"/>
      <c r="B89" s="170" t="s">
        <v>46</v>
      </c>
      <c r="C89" s="14"/>
      <c r="D89" s="14"/>
    </row>
    <row r="90" spans="1:6" ht="27" customHeight="1" x14ac:dyDescent="0.25">
      <c r="A90" s="193"/>
      <c r="B90" s="194" t="s">
        <v>1</v>
      </c>
      <c r="C90" s="194" t="s">
        <v>2</v>
      </c>
      <c r="D90" s="194" t="s">
        <v>95</v>
      </c>
      <c r="E90" s="202" t="s">
        <v>274</v>
      </c>
    </row>
    <row r="91" spans="1:6" x14ac:dyDescent="0.25">
      <c r="A91" s="190">
        <v>77</v>
      </c>
      <c r="B91" s="11" t="s">
        <v>47</v>
      </c>
      <c r="C91" s="33">
        <v>888</v>
      </c>
      <c r="D91" s="33">
        <v>25</v>
      </c>
      <c r="E91" s="181">
        <v>0</v>
      </c>
    </row>
    <row r="92" spans="1:6" x14ac:dyDescent="0.25">
      <c r="A92" s="190">
        <v>78</v>
      </c>
      <c r="B92" s="11" t="s">
        <v>49</v>
      </c>
      <c r="C92" s="33">
        <v>1818</v>
      </c>
      <c r="D92" s="33" t="s">
        <v>161</v>
      </c>
      <c r="E92" s="181">
        <v>0</v>
      </c>
    </row>
    <row r="93" spans="1:6" x14ac:dyDescent="0.25">
      <c r="A93" s="190">
        <v>79</v>
      </c>
      <c r="B93" s="11" t="s">
        <v>51</v>
      </c>
      <c r="C93" s="33">
        <v>372</v>
      </c>
      <c r="D93" s="33" t="s">
        <v>162</v>
      </c>
      <c r="E93" s="181">
        <v>0</v>
      </c>
    </row>
    <row r="94" spans="1:6" x14ac:dyDescent="0.25">
      <c r="A94" s="190">
        <v>80</v>
      </c>
      <c r="B94" s="11" t="s">
        <v>54</v>
      </c>
      <c r="C94" s="33">
        <v>1654</v>
      </c>
      <c r="D94" s="33" t="s">
        <v>163</v>
      </c>
      <c r="E94" s="181">
        <v>0</v>
      </c>
    </row>
    <row r="95" spans="1:6" x14ac:dyDescent="0.25">
      <c r="A95" s="190">
        <v>81</v>
      </c>
      <c r="B95" s="11" t="s">
        <v>57</v>
      </c>
      <c r="C95" s="33">
        <v>471</v>
      </c>
      <c r="D95" s="33">
        <v>426</v>
      </c>
      <c r="E95" s="181">
        <v>0</v>
      </c>
    </row>
    <row r="96" spans="1:6" x14ac:dyDescent="0.25">
      <c r="A96" s="190">
        <v>82</v>
      </c>
      <c r="B96" s="11" t="s">
        <v>59</v>
      </c>
      <c r="C96" s="33">
        <v>458</v>
      </c>
      <c r="D96" s="33" t="s">
        <v>164</v>
      </c>
      <c r="E96" s="181">
        <v>0</v>
      </c>
    </row>
    <row r="97" spans="1:5" x14ac:dyDescent="0.25">
      <c r="A97" s="190">
        <v>83</v>
      </c>
      <c r="B97" s="11" t="s">
        <v>60</v>
      </c>
      <c r="C97" s="33">
        <v>1711</v>
      </c>
      <c r="D97" s="33" t="s">
        <v>165</v>
      </c>
      <c r="E97" s="181">
        <v>0</v>
      </c>
    </row>
    <row r="98" spans="1:5" x14ac:dyDescent="0.25">
      <c r="A98" s="190">
        <v>84</v>
      </c>
      <c r="B98" s="11" t="s">
        <v>167</v>
      </c>
      <c r="C98" s="33">
        <v>1719</v>
      </c>
      <c r="D98" s="33" t="s">
        <v>166</v>
      </c>
      <c r="E98" s="181">
        <v>0</v>
      </c>
    </row>
    <row r="99" spans="1:5" x14ac:dyDescent="0.25">
      <c r="A99" s="190">
        <v>85</v>
      </c>
      <c r="B99" s="11" t="s">
        <v>63</v>
      </c>
      <c r="C99" s="33">
        <v>1534</v>
      </c>
      <c r="D99" s="33" t="s">
        <v>168</v>
      </c>
      <c r="E99" s="181">
        <v>0</v>
      </c>
    </row>
    <row r="100" spans="1:5" x14ac:dyDescent="0.25">
      <c r="A100" s="190">
        <v>86</v>
      </c>
      <c r="B100" s="11" t="s">
        <v>65</v>
      </c>
      <c r="C100" s="33">
        <v>1546</v>
      </c>
      <c r="D100" s="33" t="s">
        <v>169</v>
      </c>
      <c r="E100" s="181">
        <v>0</v>
      </c>
    </row>
    <row r="101" spans="1:5" x14ac:dyDescent="0.25">
      <c r="A101" s="190">
        <v>87</v>
      </c>
      <c r="B101" s="11" t="s">
        <v>67</v>
      </c>
      <c r="C101" s="33"/>
      <c r="D101" s="33" t="s">
        <v>170</v>
      </c>
      <c r="E101" s="181">
        <v>0</v>
      </c>
    </row>
    <row r="102" spans="1:5" x14ac:dyDescent="0.25">
      <c r="A102" s="190">
        <v>88</v>
      </c>
      <c r="B102" s="11" t="s">
        <v>69</v>
      </c>
      <c r="C102" s="33">
        <v>350</v>
      </c>
      <c r="D102" s="33">
        <v>461</v>
      </c>
      <c r="E102" s="181">
        <v>0</v>
      </c>
    </row>
    <row r="103" spans="1:5" x14ac:dyDescent="0.25">
      <c r="A103" s="190">
        <v>89</v>
      </c>
      <c r="B103" s="11" t="s">
        <v>71</v>
      </c>
      <c r="C103" s="33">
        <v>1948</v>
      </c>
      <c r="D103" s="33" t="s">
        <v>171</v>
      </c>
      <c r="E103" s="181">
        <v>0</v>
      </c>
    </row>
    <row r="104" spans="1:5" x14ac:dyDescent="0.25">
      <c r="A104" s="190">
        <v>90</v>
      </c>
      <c r="B104" s="38" t="s">
        <v>172</v>
      </c>
      <c r="C104" s="33"/>
      <c r="D104" s="200" t="s">
        <v>173</v>
      </c>
      <c r="E104" s="181">
        <v>0</v>
      </c>
    </row>
    <row r="105" spans="1:5" x14ac:dyDescent="0.25">
      <c r="A105" s="190">
        <v>91</v>
      </c>
      <c r="B105" s="38" t="s">
        <v>74</v>
      </c>
      <c r="C105" s="33">
        <v>1668</v>
      </c>
      <c r="D105" s="33" t="s">
        <v>174</v>
      </c>
      <c r="E105" s="181">
        <v>0</v>
      </c>
    </row>
    <row r="106" spans="1:5" x14ac:dyDescent="0.25">
      <c r="A106" s="190">
        <v>92</v>
      </c>
      <c r="B106" s="61" t="s">
        <v>175</v>
      </c>
      <c r="C106" s="61">
        <v>30</v>
      </c>
      <c r="D106" s="201" t="s">
        <v>176</v>
      </c>
      <c r="E106" s="181">
        <v>0</v>
      </c>
    </row>
    <row r="107" spans="1:5" x14ac:dyDescent="0.25">
      <c r="A107" s="190">
        <v>93</v>
      </c>
      <c r="B107" s="61" t="s">
        <v>175</v>
      </c>
      <c r="C107" s="61">
        <v>44</v>
      </c>
      <c r="D107" s="201" t="s">
        <v>177</v>
      </c>
      <c r="E107" s="181">
        <v>0</v>
      </c>
    </row>
    <row r="108" spans="1:5" x14ac:dyDescent="0.25">
      <c r="A108" s="190">
        <v>94</v>
      </c>
      <c r="B108" s="11" t="s">
        <v>78</v>
      </c>
      <c r="C108" s="33">
        <v>470</v>
      </c>
      <c r="D108" s="33">
        <v>427</v>
      </c>
      <c r="E108" s="181">
        <v>0</v>
      </c>
    </row>
    <row r="109" spans="1:5" ht="15.75" thickBot="1" x14ac:dyDescent="0.3">
      <c r="A109" s="191">
        <v>95</v>
      </c>
      <c r="B109" s="70" t="s">
        <v>221</v>
      </c>
      <c r="C109" s="35">
        <v>386</v>
      </c>
      <c r="D109" s="35">
        <v>2137</v>
      </c>
      <c r="E109" s="188">
        <v>0</v>
      </c>
    </row>
    <row r="110" spans="1:5" ht="15.75" thickBot="1" x14ac:dyDescent="0.3">
      <c r="A110" s="175"/>
      <c r="B110" s="132"/>
      <c r="C110" s="171"/>
      <c r="D110" s="171"/>
      <c r="E110" s="168"/>
    </row>
    <row r="111" spans="1:5" ht="24" thickBot="1" x14ac:dyDescent="0.4">
      <c r="A111" s="197"/>
      <c r="B111" s="218" t="s">
        <v>268</v>
      </c>
      <c r="C111" s="203"/>
      <c r="D111" s="203"/>
      <c r="E111" s="204">
        <f>SUM(E91:E110)</f>
        <v>0</v>
      </c>
    </row>
    <row r="112" spans="1:5" x14ac:dyDescent="0.25">
      <c r="A112" s="175"/>
      <c r="B112" s="27"/>
      <c r="C112" s="27"/>
      <c r="D112" s="27"/>
    </row>
    <row r="113" spans="1:5" ht="15.75" thickBot="1" x14ac:dyDescent="0.3">
      <c r="A113" s="175"/>
      <c r="B113" s="172" t="s">
        <v>269</v>
      </c>
      <c r="C113" s="27"/>
      <c r="D113" s="27"/>
    </row>
    <row r="114" spans="1:5" ht="40.5" customHeight="1" thickBot="1" x14ac:dyDescent="0.3">
      <c r="A114" s="197"/>
      <c r="B114" s="166" t="s">
        <v>1</v>
      </c>
      <c r="C114" s="97" t="s">
        <v>2</v>
      </c>
      <c r="D114" s="167" t="s">
        <v>95</v>
      </c>
      <c r="E114" s="205" t="s">
        <v>274</v>
      </c>
    </row>
    <row r="115" spans="1:5" x14ac:dyDescent="0.25">
      <c r="A115" s="206">
        <v>96</v>
      </c>
      <c r="B115" s="150" t="s">
        <v>79</v>
      </c>
      <c r="C115" s="150">
        <v>100</v>
      </c>
      <c r="D115" s="150">
        <v>1400</v>
      </c>
      <c r="E115" s="207">
        <v>0</v>
      </c>
    </row>
    <row r="116" spans="1:5" x14ac:dyDescent="0.25">
      <c r="A116" s="208">
        <v>97</v>
      </c>
      <c r="B116" s="38" t="s">
        <v>81</v>
      </c>
      <c r="C116" s="38">
        <v>226</v>
      </c>
      <c r="D116" s="38">
        <v>104</v>
      </c>
      <c r="E116" s="209">
        <v>0</v>
      </c>
    </row>
    <row r="117" spans="1:5" x14ac:dyDescent="0.25">
      <c r="A117" s="208">
        <v>98</v>
      </c>
      <c r="B117" s="38" t="s">
        <v>84</v>
      </c>
      <c r="C117" s="38">
        <v>1783</v>
      </c>
      <c r="D117" s="38" t="s">
        <v>178</v>
      </c>
      <c r="E117" s="209">
        <v>0</v>
      </c>
    </row>
    <row r="118" spans="1:5" x14ac:dyDescent="0.25">
      <c r="A118" s="208">
        <v>99</v>
      </c>
      <c r="B118" s="38" t="s">
        <v>85</v>
      </c>
      <c r="C118" s="38">
        <v>1700</v>
      </c>
      <c r="D118" s="38" t="s">
        <v>179</v>
      </c>
      <c r="E118" s="209">
        <v>0</v>
      </c>
    </row>
    <row r="119" spans="1:5" x14ac:dyDescent="0.25">
      <c r="A119" s="208">
        <v>100</v>
      </c>
      <c r="B119" s="38" t="s">
        <v>86</v>
      </c>
      <c r="C119" s="38" t="s">
        <v>87</v>
      </c>
      <c r="D119" s="38">
        <v>121</v>
      </c>
      <c r="E119" s="209">
        <v>0</v>
      </c>
    </row>
    <row r="120" spans="1:5" x14ac:dyDescent="0.25">
      <c r="A120" s="208">
        <v>101</v>
      </c>
      <c r="B120" s="38" t="s">
        <v>88</v>
      </c>
      <c r="C120" s="38">
        <v>2426</v>
      </c>
      <c r="D120" s="38" t="s">
        <v>180</v>
      </c>
      <c r="E120" s="209">
        <v>0</v>
      </c>
    </row>
    <row r="121" spans="1:5" x14ac:dyDescent="0.25">
      <c r="A121" s="208">
        <v>102</v>
      </c>
      <c r="B121" s="38" t="s">
        <v>90</v>
      </c>
      <c r="C121" s="11">
        <v>2432</v>
      </c>
      <c r="D121" s="11">
        <v>40</v>
      </c>
      <c r="E121" s="209">
        <v>0</v>
      </c>
    </row>
    <row r="122" spans="1:5" x14ac:dyDescent="0.25">
      <c r="A122" s="208">
        <v>103</v>
      </c>
      <c r="B122" s="38" t="s">
        <v>91</v>
      </c>
      <c r="C122" s="11"/>
      <c r="D122" s="11" t="s">
        <v>181</v>
      </c>
      <c r="E122" s="209">
        <v>0</v>
      </c>
    </row>
    <row r="123" spans="1:5" x14ac:dyDescent="0.25">
      <c r="A123" s="208">
        <v>104</v>
      </c>
      <c r="B123" s="38" t="s">
        <v>218</v>
      </c>
      <c r="C123" s="11">
        <v>900</v>
      </c>
      <c r="D123" s="11">
        <v>534</v>
      </c>
      <c r="E123" s="209">
        <v>0</v>
      </c>
    </row>
    <row r="124" spans="1:5" x14ac:dyDescent="0.25">
      <c r="A124" s="208">
        <v>105</v>
      </c>
      <c r="B124" s="38" t="s">
        <v>92</v>
      </c>
      <c r="C124" s="11">
        <v>74</v>
      </c>
      <c r="D124" s="11">
        <v>1275</v>
      </c>
      <c r="E124" s="209">
        <v>0</v>
      </c>
    </row>
    <row r="125" spans="1:5" x14ac:dyDescent="0.25">
      <c r="A125" s="208">
        <v>106</v>
      </c>
      <c r="B125" s="38" t="s">
        <v>93</v>
      </c>
      <c r="C125" s="11">
        <v>1371</v>
      </c>
      <c r="D125" s="11" t="s">
        <v>182</v>
      </c>
      <c r="E125" s="209">
        <v>0</v>
      </c>
    </row>
    <row r="126" spans="1:5" ht="15.75" thickBot="1" x14ac:dyDescent="0.3">
      <c r="A126" s="210">
        <v>107</v>
      </c>
      <c r="B126" s="173" t="s">
        <v>251</v>
      </c>
      <c r="C126" s="173"/>
      <c r="D126" s="212" t="s">
        <v>252</v>
      </c>
      <c r="E126" s="211">
        <v>0</v>
      </c>
    </row>
    <row r="127" spans="1:5" ht="15.75" thickBot="1" x14ac:dyDescent="0.3"/>
    <row r="128" spans="1:5" ht="21.75" thickBot="1" x14ac:dyDescent="0.35">
      <c r="A128" s="213"/>
      <c r="B128" s="218" t="s">
        <v>270</v>
      </c>
      <c r="C128" s="214"/>
      <c r="D128" s="214"/>
      <c r="E128" s="215">
        <f>SUM(E115:E127)</f>
        <v>0</v>
      </c>
    </row>
    <row r="131" spans="1:5" ht="15.75" thickBot="1" x14ac:dyDescent="0.3"/>
    <row r="132" spans="1:5" ht="29.25" thickBot="1" x14ac:dyDescent="0.5">
      <c r="A132" s="213"/>
      <c r="B132" s="217" t="s">
        <v>271</v>
      </c>
      <c r="C132" s="214"/>
      <c r="D132" s="214"/>
      <c r="E132" s="216">
        <f>SUM(E128+E111+E87)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</vt:lpstr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Malá</dc:creator>
  <cp:lastModifiedBy>Pavlína Tůmová</cp:lastModifiedBy>
  <cp:lastPrinted>2026-04-01T13:04:09Z</cp:lastPrinted>
  <dcterms:created xsi:type="dcterms:W3CDTF">2026-01-26T13:29:33Z</dcterms:created>
  <dcterms:modified xsi:type="dcterms:W3CDTF">2026-04-02T11:08:38Z</dcterms:modified>
</cp:coreProperties>
</file>