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tabRatio="991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<sst xmlns="http://schemas.openxmlformats.org/spreadsheetml/2006/main" count="144" uniqueCount="87">
  <si>
    <t>Skupina</t>
  </si>
  <si>
    <t>Podskupina</t>
  </si>
  <si>
    <t>Měrná váha</t>
  </si>
  <si>
    <t>Celková částka/rok</t>
  </si>
  <si>
    <t>Kg</t>
  </si>
  <si>
    <t>kg</t>
  </si>
  <si>
    <t>Ks</t>
  </si>
  <si>
    <t>ks</t>
  </si>
  <si>
    <t>l</t>
  </si>
  <si>
    <t>rama</t>
  </si>
  <si>
    <t>ovocný (dle balení)</t>
  </si>
  <si>
    <t>SUCHÝ SKLAD</t>
  </si>
  <si>
    <t>Mouka</t>
  </si>
  <si>
    <t>hladká</t>
  </si>
  <si>
    <t>hrubá</t>
  </si>
  <si>
    <t>polohrubá</t>
  </si>
  <si>
    <t>bramborové těsto</t>
  </si>
  <si>
    <t>krupice</t>
  </si>
  <si>
    <t>Těstoviny</t>
  </si>
  <si>
    <t>kolínka</t>
  </si>
  <si>
    <t>špagety</t>
  </si>
  <si>
    <t>vrtule</t>
  </si>
  <si>
    <t>tarhoňa</t>
  </si>
  <si>
    <t>rýže</t>
  </si>
  <si>
    <t>flíčky</t>
  </si>
  <si>
    <t>lasagne</t>
  </si>
  <si>
    <t>gnocchi</t>
  </si>
  <si>
    <t>nudle do polévky (zavářka)</t>
  </si>
  <si>
    <t>Obiloviny</t>
  </si>
  <si>
    <t>Cukr</t>
  </si>
  <si>
    <t>krystal</t>
  </si>
  <si>
    <t>moučka</t>
  </si>
  <si>
    <t>vanilkový</t>
  </si>
  <si>
    <t>Rýže</t>
  </si>
  <si>
    <t>Luštěniny</t>
  </si>
  <si>
    <t>Tuky/oleje</t>
  </si>
  <si>
    <t>ole máslový</t>
  </si>
  <si>
    <t>sádlo</t>
  </si>
  <si>
    <t>Čaje</t>
  </si>
  <si>
    <t>černý</t>
  </si>
  <si>
    <t>Sirupy</t>
  </si>
  <si>
    <t>různé příchutě 1l</t>
  </si>
  <si>
    <t>různé příchutě 3l,5l</t>
  </si>
  <si>
    <t>mošt</t>
  </si>
  <si>
    <t>Hořčice</t>
  </si>
  <si>
    <t>Serilizované</t>
  </si>
  <si>
    <t>lečo</t>
  </si>
  <si>
    <t>kopr</t>
  </si>
  <si>
    <t>Koření</t>
  </si>
  <si>
    <t>pepř</t>
  </si>
  <si>
    <t>sůl</t>
  </si>
  <si>
    <t>grilovací</t>
  </si>
  <si>
    <t>bobkový list</t>
  </si>
  <si>
    <t>nové koření</t>
  </si>
  <si>
    <t>mletá masa</t>
  </si>
  <si>
    <t>koření na ryby</t>
  </si>
  <si>
    <t>Vývary</t>
  </si>
  <si>
    <t>hovězí</t>
  </si>
  <si>
    <t>kuřecí</t>
  </si>
  <si>
    <t>slepičí</t>
  </si>
  <si>
    <t>Ostatní</t>
  </si>
  <si>
    <t>droždí práškové</t>
  </si>
  <si>
    <t>vejce</t>
  </si>
  <si>
    <t>Předpoklad odebraného množství za rok</t>
  </si>
  <si>
    <t>Cena za kg/l</t>
  </si>
  <si>
    <t xml:space="preserve">olnotučná </t>
  </si>
  <si>
    <t>čočka</t>
  </si>
  <si>
    <t>čočka červená</t>
  </si>
  <si>
    <t>fazole bílé</t>
  </si>
  <si>
    <t>hrách zelený</t>
  </si>
  <si>
    <t>cizrna</t>
  </si>
  <si>
    <t>olej</t>
  </si>
  <si>
    <t>droždí</t>
  </si>
  <si>
    <t>kečup</t>
  </si>
  <si>
    <t>rajský protlak</t>
  </si>
  <si>
    <t>rajčata zavařená</t>
  </si>
  <si>
    <t>ocet</t>
  </si>
  <si>
    <t>granko</t>
  </si>
  <si>
    <t>čokoláda</t>
  </si>
  <si>
    <t>pudink</t>
  </si>
  <si>
    <t>povidla</t>
  </si>
  <si>
    <t>kompoty (jahody, hruška,..)</t>
  </si>
  <si>
    <t>pohanka</t>
  </si>
  <si>
    <t>bulgur</t>
  </si>
  <si>
    <t>kus-kus</t>
  </si>
  <si>
    <t>jáhly</t>
  </si>
  <si>
    <t>Celková 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</si>
</sst>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64" fontId="0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 topLeftCell="A1">
      <selection activeCell="A66" sqref="A66"/>
    </sheetView>
  </sheetViews>
  <sheetFormatPr defaultColWidth="9.140625" defaultRowHeight="15"/>
  <cols>
    <col min="1" max="2" width="19.00390625" style="1" customWidth="1"/>
    <col min="3" max="3" width="9.140625" style="1" customWidth="1"/>
    <col min="4" max="4" width="8.28125" style="1" customWidth="1"/>
    <col min="5" max="5" width="13.57421875" style="1" customWidth="1"/>
    <col min="6" max="6" width="24.00390625" style="1" customWidth="1"/>
    <col min="7" max="1026" width="9.140625" style="1" customWidth="1"/>
  </cols>
  <sheetData>
    <row r="1" spans="1:6" ht="65.25" customHeight="1">
      <c r="A1" s="2" t="s">
        <v>0</v>
      </c>
      <c r="B1" s="2" t="s">
        <v>1</v>
      </c>
      <c r="C1" s="3" t="s">
        <v>2</v>
      </c>
      <c r="D1" s="3" t="s">
        <v>64</v>
      </c>
      <c r="E1" s="21" t="s">
        <v>63</v>
      </c>
      <c r="F1" s="2" t="s">
        <v>3</v>
      </c>
    </row>
    <row r="2" spans="1:6" ht="17.25" customHeight="1">
      <c r="A2" s="4" t="s">
        <v>11</v>
      </c>
      <c r="B2" s="5"/>
      <c r="C2" s="6"/>
      <c r="D2" s="6"/>
      <c r="E2" s="8"/>
      <c r="F2" s="8"/>
    </row>
    <row r="3" spans="1:6" ht="15">
      <c r="A3" s="7" t="s">
        <v>12</v>
      </c>
      <c r="B3" s="5" t="s">
        <v>13</v>
      </c>
      <c r="C3" s="6" t="s">
        <v>4</v>
      </c>
      <c r="D3" s="6"/>
      <c r="E3" s="8">
        <v>1526</v>
      </c>
      <c r="F3" s="8">
        <f aca="true" t="shared" si="0" ref="F3:F24">ROUND(D3*E3,2)</f>
        <v>0</v>
      </c>
    </row>
    <row r="4" spans="1:6" ht="15">
      <c r="A4" s="7"/>
      <c r="B4" s="5" t="s">
        <v>14</v>
      </c>
      <c r="C4" s="6" t="s">
        <v>4</v>
      </c>
      <c r="D4" s="6"/>
      <c r="E4" s="8">
        <v>1211</v>
      </c>
      <c r="F4" s="8">
        <f t="shared" si="0"/>
        <v>0</v>
      </c>
    </row>
    <row r="5" spans="1:6" ht="15">
      <c r="A5" s="7"/>
      <c r="B5" s="5" t="s">
        <v>15</v>
      </c>
      <c r="C5" s="6" t="s">
        <v>4</v>
      </c>
      <c r="D5" s="6"/>
      <c r="E5" s="8">
        <v>572</v>
      </c>
      <c r="F5" s="8">
        <f t="shared" si="0"/>
        <v>0</v>
      </c>
    </row>
    <row r="6" spans="1:6" ht="15">
      <c r="A6" s="7"/>
      <c r="B6" s="5" t="s">
        <v>16</v>
      </c>
      <c r="C6" s="6" t="s">
        <v>5</v>
      </c>
      <c r="D6" s="6"/>
      <c r="E6" s="8">
        <v>972</v>
      </c>
      <c r="F6" s="8">
        <f t="shared" si="0"/>
        <v>0</v>
      </c>
    </row>
    <row r="7" spans="1:6" ht="15">
      <c r="A7" s="7"/>
      <c r="B7" s="5" t="s">
        <v>17</v>
      </c>
      <c r="C7" s="6" t="s">
        <v>4</v>
      </c>
      <c r="D7" s="6"/>
      <c r="E7" s="8">
        <v>120</v>
      </c>
      <c r="F7" s="8">
        <f t="shared" si="0"/>
        <v>0</v>
      </c>
    </row>
    <row r="8" spans="1:6" ht="15">
      <c r="A8" s="7" t="s">
        <v>18</v>
      </c>
      <c r="B8" s="5" t="s">
        <v>19</v>
      </c>
      <c r="C8" s="6" t="s">
        <v>4</v>
      </c>
      <c r="D8" s="6"/>
      <c r="E8" s="8">
        <v>712</v>
      </c>
      <c r="F8" s="8">
        <f t="shared" si="0"/>
        <v>0</v>
      </c>
    </row>
    <row r="9" spans="1:6" ht="15">
      <c r="A9" s="7"/>
      <c r="B9" s="5" t="s">
        <v>20</v>
      </c>
      <c r="C9" s="6" t="s">
        <v>4</v>
      </c>
      <c r="D9" s="6"/>
      <c r="E9" s="8">
        <v>585</v>
      </c>
      <c r="F9" s="8">
        <f t="shared" si="0"/>
        <v>0</v>
      </c>
    </row>
    <row r="10" spans="1:6" ht="15">
      <c r="A10" s="7"/>
      <c r="B10" s="5" t="s">
        <v>21</v>
      </c>
      <c r="C10" s="6" t="s">
        <v>4</v>
      </c>
      <c r="D10" s="6"/>
      <c r="E10" s="8">
        <v>605</v>
      </c>
      <c r="F10" s="8">
        <f t="shared" si="0"/>
        <v>0</v>
      </c>
    </row>
    <row r="11" spans="1:6" ht="15">
      <c r="A11" s="7"/>
      <c r="B11" s="5" t="s">
        <v>22</v>
      </c>
      <c r="C11" s="6" t="s">
        <v>4</v>
      </c>
      <c r="D11" s="6"/>
      <c r="E11" s="8">
        <v>63</v>
      </c>
      <c r="F11" s="8">
        <f t="shared" si="0"/>
        <v>0</v>
      </c>
    </row>
    <row r="12" spans="1:6" ht="15">
      <c r="A12" s="7"/>
      <c r="B12" s="5" t="s">
        <v>23</v>
      </c>
      <c r="C12" s="6" t="s">
        <v>4</v>
      </c>
      <c r="D12" s="6"/>
      <c r="E12" s="8">
        <v>2188</v>
      </c>
      <c r="F12" s="8">
        <f t="shared" si="0"/>
        <v>0</v>
      </c>
    </row>
    <row r="13" spans="1:6" ht="15">
      <c r="A13" s="7"/>
      <c r="B13" s="5" t="s">
        <v>24</v>
      </c>
      <c r="C13" s="6" t="s">
        <v>4</v>
      </c>
      <c r="D13" s="6"/>
      <c r="E13" s="8">
        <v>95</v>
      </c>
      <c r="F13" s="8">
        <f t="shared" si="0"/>
        <v>0</v>
      </c>
    </row>
    <row r="14" spans="1:6" ht="15">
      <c r="A14" s="7"/>
      <c r="B14" s="5" t="s">
        <v>25</v>
      </c>
      <c r="C14" s="6" t="s">
        <v>4</v>
      </c>
      <c r="D14" s="6"/>
      <c r="E14" s="8">
        <v>101</v>
      </c>
      <c r="F14" s="8">
        <f t="shared" si="0"/>
        <v>0</v>
      </c>
    </row>
    <row r="15" spans="1:6" ht="15">
      <c r="A15" s="7"/>
      <c r="B15" s="5" t="s">
        <v>26</v>
      </c>
      <c r="C15" s="6" t="s">
        <v>4</v>
      </c>
      <c r="D15" s="6"/>
      <c r="E15" s="8">
        <v>257</v>
      </c>
      <c r="F15" s="8">
        <f t="shared" si="0"/>
        <v>0</v>
      </c>
    </row>
    <row r="16" spans="1:6" ht="15">
      <c r="A16" s="5"/>
      <c r="B16" s="5" t="s">
        <v>27</v>
      </c>
      <c r="C16" s="6" t="s">
        <v>4</v>
      </c>
      <c r="D16" s="6"/>
      <c r="E16" s="8">
        <v>28</v>
      </c>
      <c r="F16" s="8">
        <f t="shared" si="0"/>
        <v>0</v>
      </c>
    </row>
    <row r="17" spans="1:6" ht="18.75">
      <c r="A17" s="9" t="s">
        <v>0</v>
      </c>
      <c r="B17" s="9"/>
      <c r="C17" s="13"/>
      <c r="D17" s="13"/>
      <c r="E17" s="14"/>
      <c r="F17" s="8">
        <f t="shared" si="0"/>
        <v>0</v>
      </c>
    </row>
    <row r="18" spans="1:6" ht="15">
      <c r="A18" s="7" t="s">
        <v>28</v>
      </c>
      <c r="B18" s="5" t="s">
        <v>85</v>
      </c>
      <c r="C18" s="6" t="s">
        <v>4</v>
      </c>
      <c r="D18" s="6"/>
      <c r="E18" s="8">
        <v>9</v>
      </c>
      <c r="F18" s="8">
        <f t="shared" si="0"/>
        <v>0</v>
      </c>
    </row>
    <row r="19" spans="1:6" ht="15">
      <c r="A19" s="7"/>
      <c r="B19" s="5" t="s">
        <v>84</v>
      </c>
      <c r="C19" s="6" t="s">
        <v>4</v>
      </c>
      <c r="D19" s="6"/>
      <c r="E19" s="8">
        <v>238</v>
      </c>
      <c r="F19" s="8">
        <f t="shared" si="0"/>
        <v>0</v>
      </c>
    </row>
    <row r="20" spans="1:6" ht="15">
      <c r="A20" s="7"/>
      <c r="B20" s="5" t="s">
        <v>83</v>
      </c>
      <c r="C20" s="6" t="s">
        <v>4</v>
      </c>
      <c r="D20" s="6"/>
      <c r="E20" s="8">
        <v>149</v>
      </c>
      <c r="F20" s="8">
        <f t="shared" si="0"/>
        <v>0</v>
      </c>
    </row>
    <row r="21" spans="1:6" ht="15">
      <c r="A21" s="7" t="s">
        <v>29</v>
      </c>
      <c r="B21" s="5" t="s">
        <v>30</v>
      </c>
      <c r="C21" s="6" t="s">
        <v>4</v>
      </c>
      <c r="D21" s="6"/>
      <c r="E21" s="8">
        <v>1352</v>
      </c>
      <c r="F21" s="8">
        <f t="shared" si="0"/>
        <v>0</v>
      </c>
    </row>
    <row r="22" spans="1:6" ht="15">
      <c r="A22" s="7"/>
      <c r="B22" s="5" t="s">
        <v>31</v>
      </c>
      <c r="C22" s="6" t="s">
        <v>4</v>
      </c>
      <c r="D22" s="6"/>
      <c r="E22" s="8">
        <v>11</v>
      </c>
      <c r="F22" s="8">
        <f t="shared" si="0"/>
        <v>0</v>
      </c>
    </row>
    <row r="23" spans="1:6" ht="15">
      <c r="A23" s="7"/>
      <c r="B23" s="5" t="s">
        <v>32</v>
      </c>
      <c r="C23" s="6" t="s">
        <v>7</v>
      </c>
      <c r="D23" s="6"/>
      <c r="E23" s="8">
        <v>500</v>
      </c>
      <c r="F23" s="8">
        <f t="shared" si="0"/>
        <v>0</v>
      </c>
    </row>
    <row r="24" spans="1:6" ht="15.75">
      <c r="A24" s="15" t="s">
        <v>33</v>
      </c>
      <c r="B24" s="10"/>
      <c r="C24" s="11" t="s">
        <v>5</v>
      </c>
      <c r="D24" s="11"/>
      <c r="E24" s="12">
        <v>2188</v>
      </c>
      <c r="F24" s="8">
        <f t="shared" si="0"/>
        <v>0</v>
      </c>
    </row>
    <row r="25" spans="1:6" ht="15">
      <c r="A25" s="7" t="s">
        <v>34</v>
      </c>
      <c r="B25" s="5" t="s">
        <v>66</v>
      </c>
      <c r="C25" s="6" t="s">
        <v>4</v>
      </c>
      <c r="D25" s="6"/>
      <c r="E25" s="8">
        <v>233</v>
      </c>
      <c r="F25" s="8">
        <f aca="true" t="shared" si="1" ref="F25:F64">ROUND(D25*E25,2)</f>
        <v>0</v>
      </c>
    </row>
    <row r="26" spans="1:6" ht="15">
      <c r="A26" s="7"/>
      <c r="B26" s="5" t="s">
        <v>67</v>
      </c>
      <c r="C26" s="6" t="s">
        <v>4</v>
      </c>
      <c r="D26" s="6"/>
      <c r="E26" s="8">
        <v>301</v>
      </c>
      <c r="F26" s="8">
        <f t="shared" si="1"/>
        <v>0</v>
      </c>
    </row>
    <row r="27" spans="1:6" ht="15">
      <c r="A27" s="7"/>
      <c r="B27" s="5" t="s">
        <v>68</v>
      </c>
      <c r="C27" s="6" t="s">
        <v>4</v>
      </c>
      <c r="D27" s="6"/>
      <c r="E27" s="8">
        <v>77</v>
      </c>
      <c r="F27" s="8">
        <f t="shared" si="1"/>
        <v>0</v>
      </c>
    </row>
    <row r="28" spans="1:6" ht="15">
      <c r="A28" s="7"/>
      <c r="B28" s="5" t="s">
        <v>69</v>
      </c>
      <c r="C28" s="6" t="s">
        <v>4</v>
      </c>
      <c r="D28" s="6"/>
      <c r="E28" s="8">
        <v>191</v>
      </c>
      <c r="F28" s="8">
        <f t="shared" si="1"/>
        <v>0</v>
      </c>
    </row>
    <row r="29" spans="1:6" ht="15">
      <c r="A29" s="7"/>
      <c r="B29" s="5" t="s">
        <v>70</v>
      </c>
      <c r="C29" s="6" t="s">
        <v>4</v>
      </c>
      <c r="D29" s="6"/>
      <c r="E29" s="8">
        <v>131</v>
      </c>
      <c r="F29" s="8">
        <f t="shared" si="1"/>
        <v>0</v>
      </c>
    </row>
    <row r="30" spans="1:6" ht="15">
      <c r="A30" s="7" t="s">
        <v>35</v>
      </c>
      <c r="B30" s="5" t="s">
        <v>36</v>
      </c>
      <c r="C30" s="6" t="s">
        <v>4</v>
      </c>
      <c r="D30" s="6"/>
      <c r="E30" s="8">
        <v>55</v>
      </c>
      <c r="F30" s="8">
        <f t="shared" si="1"/>
        <v>0</v>
      </c>
    </row>
    <row r="31" spans="1:6" ht="15">
      <c r="A31" s="7"/>
      <c r="B31" s="5" t="s">
        <v>9</v>
      </c>
      <c r="C31" s="6" t="s">
        <v>5</v>
      </c>
      <c r="D31" s="6"/>
      <c r="E31" s="8">
        <v>376</v>
      </c>
      <c r="F31" s="8">
        <f t="shared" si="1"/>
        <v>0</v>
      </c>
    </row>
    <row r="32" spans="1:6" ht="15">
      <c r="A32" s="7"/>
      <c r="B32" s="5" t="s">
        <v>37</v>
      </c>
      <c r="C32" s="6" t="s">
        <v>5</v>
      </c>
      <c r="D32" s="6"/>
      <c r="E32" s="8">
        <v>45</v>
      </c>
      <c r="F32" s="8">
        <f t="shared" si="1"/>
        <v>0</v>
      </c>
    </row>
    <row r="33" spans="1:6" ht="15">
      <c r="A33" s="7"/>
      <c r="B33" s="5" t="s">
        <v>71</v>
      </c>
      <c r="C33" s="6" t="s">
        <v>8</v>
      </c>
      <c r="D33" s="6"/>
      <c r="E33" s="8">
        <v>2243</v>
      </c>
      <c r="F33" s="8">
        <f t="shared" si="1"/>
        <v>0</v>
      </c>
    </row>
    <row r="34" spans="1:6" ht="15">
      <c r="A34" s="7" t="s">
        <v>38</v>
      </c>
      <c r="B34" s="5" t="s">
        <v>10</v>
      </c>
      <c r="C34" s="6" t="s">
        <v>7</v>
      </c>
      <c r="D34" s="6"/>
      <c r="E34" s="8">
        <v>195</v>
      </c>
      <c r="F34" s="8">
        <f t="shared" si="1"/>
        <v>0</v>
      </c>
    </row>
    <row r="35" spans="1:6" ht="15">
      <c r="A35" s="7"/>
      <c r="B35" s="5" t="s">
        <v>39</v>
      </c>
      <c r="C35" s="6" t="s">
        <v>6</v>
      </c>
      <c r="D35" s="6"/>
      <c r="E35" s="8">
        <v>100</v>
      </c>
      <c r="F35" s="8">
        <f t="shared" si="1"/>
        <v>0</v>
      </c>
    </row>
    <row r="36" spans="1:6" ht="15">
      <c r="A36" s="7" t="s">
        <v>40</v>
      </c>
      <c r="B36" s="5" t="s">
        <v>41</v>
      </c>
      <c r="C36" s="6" t="s">
        <v>8</v>
      </c>
      <c r="D36" s="6"/>
      <c r="E36" s="8">
        <v>30</v>
      </c>
      <c r="F36" s="8">
        <f t="shared" si="1"/>
        <v>0</v>
      </c>
    </row>
    <row r="37" spans="1:6" ht="15">
      <c r="A37" s="7"/>
      <c r="B37" s="5" t="s">
        <v>42</v>
      </c>
      <c r="C37" s="6" t="s">
        <v>8</v>
      </c>
      <c r="D37" s="6"/>
      <c r="E37" s="8">
        <v>96</v>
      </c>
      <c r="F37" s="8">
        <f t="shared" si="1"/>
        <v>0</v>
      </c>
    </row>
    <row r="38" spans="1:6" ht="15">
      <c r="A38" s="7"/>
      <c r="B38" s="5" t="s">
        <v>43</v>
      </c>
      <c r="C38" s="6" t="s">
        <v>8</v>
      </c>
      <c r="D38" s="6"/>
      <c r="E38" s="8">
        <v>360</v>
      </c>
      <c r="F38" s="8">
        <f t="shared" si="1"/>
        <v>0</v>
      </c>
    </row>
    <row r="39" spans="1:6" ht="15">
      <c r="A39" s="7" t="s">
        <v>44</v>
      </c>
      <c r="B39" s="5" t="s">
        <v>65</v>
      </c>
      <c r="C39" s="6" t="s">
        <v>4</v>
      </c>
      <c r="D39" s="6"/>
      <c r="E39" s="8">
        <v>12</v>
      </c>
      <c r="F39" s="8">
        <f t="shared" si="1"/>
        <v>0</v>
      </c>
    </row>
    <row r="40" spans="1:6" ht="15">
      <c r="A40" s="7" t="s">
        <v>45</v>
      </c>
      <c r="B40" s="5" t="s">
        <v>46</v>
      </c>
      <c r="C40" s="6" t="s">
        <v>4</v>
      </c>
      <c r="D40" s="6"/>
      <c r="E40" s="8">
        <v>56</v>
      </c>
      <c r="F40" s="8">
        <f t="shared" si="1"/>
        <v>0</v>
      </c>
    </row>
    <row r="41" spans="1:6" ht="15">
      <c r="A41" s="7"/>
      <c r="B41" s="5" t="s">
        <v>47</v>
      </c>
      <c r="C41" s="6" t="s">
        <v>7</v>
      </c>
      <c r="D41" s="6"/>
      <c r="E41" s="8">
        <v>41</v>
      </c>
      <c r="F41" s="8">
        <f t="shared" si="1"/>
        <v>0</v>
      </c>
    </row>
    <row r="42" spans="1:6" ht="15">
      <c r="A42" s="7" t="s">
        <v>48</v>
      </c>
      <c r="B42" s="5" t="s">
        <v>49</v>
      </c>
      <c r="C42" s="6" t="s">
        <v>4</v>
      </c>
      <c r="D42" s="6"/>
      <c r="E42" s="8">
        <v>45</v>
      </c>
      <c r="F42" s="8">
        <f t="shared" si="1"/>
        <v>0</v>
      </c>
    </row>
    <row r="43" spans="1:6" ht="15">
      <c r="A43" s="7"/>
      <c r="B43" s="5" t="s">
        <v>50</v>
      </c>
      <c r="C43" s="6" t="s">
        <v>4</v>
      </c>
      <c r="D43" s="6"/>
      <c r="E43" s="8">
        <v>854</v>
      </c>
      <c r="F43" s="8">
        <f t="shared" si="1"/>
        <v>0</v>
      </c>
    </row>
    <row r="44" spans="1:6" ht="15">
      <c r="A44" s="7"/>
      <c r="B44" s="5" t="s">
        <v>51</v>
      </c>
      <c r="C44" s="6" t="s">
        <v>4</v>
      </c>
      <c r="D44" s="6"/>
      <c r="E44" s="8">
        <v>67</v>
      </c>
      <c r="F44" s="8">
        <f t="shared" si="1"/>
        <v>0</v>
      </c>
    </row>
    <row r="45" spans="1:6" ht="15">
      <c r="A45" s="7"/>
      <c r="B45" s="5" t="s">
        <v>52</v>
      </c>
      <c r="C45" s="6" t="s">
        <v>4</v>
      </c>
      <c r="D45" s="6"/>
      <c r="E45" s="8">
        <v>11</v>
      </c>
      <c r="F45" s="8">
        <f t="shared" si="1"/>
        <v>0</v>
      </c>
    </row>
    <row r="46" spans="1:6" ht="15">
      <c r="A46" s="7"/>
      <c r="B46" s="5" t="s">
        <v>53</v>
      </c>
      <c r="C46" s="6" t="s">
        <v>4</v>
      </c>
      <c r="D46" s="6"/>
      <c r="E46" s="8">
        <v>52</v>
      </c>
      <c r="F46" s="8">
        <f t="shared" si="1"/>
        <v>0</v>
      </c>
    </row>
    <row r="47" spans="1:6" ht="15">
      <c r="A47" s="7"/>
      <c r="B47" s="5" t="s">
        <v>54</v>
      </c>
      <c r="C47" s="6" t="s">
        <v>4</v>
      </c>
      <c r="D47" s="6"/>
      <c r="E47" s="8">
        <v>51</v>
      </c>
      <c r="F47" s="8">
        <f t="shared" si="1"/>
        <v>0</v>
      </c>
    </row>
    <row r="48" spans="1:6" ht="15">
      <c r="A48" s="7"/>
      <c r="B48" s="5" t="s">
        <v>55</v>
      </c>
      <c r="C48" s="6" t="s">
        <v>4</v>
      </c>
      <c r="D48" s="6"/>
      <c r="E48" s="8">
        <v>5</v>
      </c>
      <c r="F48" s="8">
        <f t="shared" si="1"/>
        <v>0</v>
      </c>
    </row>
    <row r="49" spans="1:6" ht="15">
      <c r="A49" s="7" t="s">
        <v>56</v>
      </c>
      <c r="B49" s="5" t="s">
        <v>57</v>
      </c>
      <c r="C49" s="6" t="s">
        <v>4</v>
      </c>
      <c r="D49" s="6"/>
      <c r="E49" s="8">
        <v>81</v>
      </c>
      <c r="F49" s="8">
        <f t="shared" si="1"/>
        <v>0</v>
      </c>
    </row>
    <row r="50" spans="1:6" ht="15">
      <c r="A50" s="7"/>
      <c r="B50" s="5" t="s">
        <v>58</v>
      </c>
      <c r="C50" s="6" t="s">
        <v>4</v>
      </c>
      <c r="D50" s="6"/>
      <c r="E50" s="8">
        <v>27</v>
      </c>
      <c r="F50" s="8">
        <f t="shared" si="1"/>
        <v>0</v>
      </c>
    </row>
    <row r="51" spans="1:6" ht="15">
      <c r="A51" s="7"/>
      <c r="B51" s="5" t="s">
        <v>59</v>
      </c>
      <c r="C51" s="6" t="s">
        <v>4</v>
      </c>
      <c r="D51" s="6"/>
      <c r="E51" s="8">
        <v>32</v>
      </c>
      <c r="F51" s="8">
        <f t="shared" si="1"/>
        <v>0</v>
      </c>
    </row>
    <row r="52" spans="1:6" ht="15">
      <c r="A52" s="7" t="s">
        <v>60</v>
      </c>
      <c r="B52" s="5" t="s">
        <v>72</v>
      </c>
      <c r="C52" s="6" t="s">
        <v>4</v>
      </c>
      <c r="D52" s="6"/>
      <c r="E52" s="8">
        <v>70</v>
      </c>
      <c r="F52" s="8">
        <f t="shared" si="1"/>
        <v>0</v>
      </c>
    </row>
    <row r="53" spans="1:6" ht="15">
      <c r="A53" s="7"/>
      <c r="B53" s="5" t="s">
        <v>61</v>
      </c>
      <c r="C53" s="6" t="s">
        <v>7</v>
      </c>
      <c r="D53" s="6"/>
      <c r="E53" s="8">
        <v>44</v>
      </c>
      <c r="F53" s="8">
        <f t="shared" si="1"/>
        <v>0</v>
      </c>
    </row>
    <row r="54" spans="1:6" ht="15">
      <c r="A54" s="7"/>
      <c r="B54" s="5" t="s">
        <v>62</v>
      </c>
      <c r="C54" s="6" t="s">
        <v>7</v>
      </c>
      <c r="D54" s="6"/>
      <c r="E54" s="8">
        <v>17058</v>
      </c>
      <c r="F54" s="8">
        <f t="shared" si="1"/>
        <v>0</v>
      </c>
    </row>
    <row r="55" spans="1:6" ht="15">
      <c r="A55" s="7"/>
      <c r="B55" s="5" t="s">
        <v>73</v>
      </c>
      <c r="C55" s="6" t="s">
        <v>4</v>
      </c>
      <c r="D55" s="6"/>
      <c r="E55" s="8">
        <v>62</v>
      </c>
      <c r="F55" s="8">
        <f t="shared" si="1"/>
        <v>0</v>
      </c>
    </row>
    <row r="56" spans="1:6" ht="15">
      <c r="A56" s="7"/>
      <c r="B56" s="5" t="s">
        <v>74</v>
      </c>
      <c r="C56" s="6" t="s">
        <v>4</v>
      </c>
      <c r="D56" s="6"/>
      <c r="E56" s="8">
        <v>60</v>
      </c>
      <c r="F56" s="8">
        <f t="shared" si="1"/>
        <v>0</v>
      </c>
    </row>
    <row r="57" spans="1:6" ht="15">
      <c r="A57" s="7"/>
      <c r="B57" s="5" t="s">
        <v>75</v>
      </c>
      <c r="C57" s="6" t="s">
        <v>4</v>
      </c>
      <c r="D57" s="6"/>
      <c r="E57" s="8">
        <v>280</v>
      </c>
      <c r="F57" s="8">
        <f t="shared" si="1"/>
        <v>0</v>
      </c>
    </row>
    <row r="58" spans="1:6" ht="15">
      <c r="A58" s="7"/>
      <c r="B58" s="5" t="s">
        <v>76</v>
      </c>
      <c r="C58" s="6" t="s">
        <v>8</v>
      </c>
      <c r="D58" s="6"/>
      <c r="E58" s="8">
        <v>45</v>
      </c>
      <c r="F58" s="8">
        <f t="shared" si="1"/>
        <v>0</v>
      </c>
    </row>
    <row r="59" spans="1:6" ht="15">
      <c r="A59" s="7"/>
      <c r="B59" s="5" t="s">
        <v>77</v>
      </c>
      <c r="C59" s="6" t="s">
        <v>4</v>
      </c>
      <c r="D59" s="6"/>
      <c r="E59" s="8">
        <v>83</v>
      </c>
      <c r="F59" s="8">
        <f t="shared" si="1"/>
        <v>0</v>
      </c>
    </row>
    <row r="60" spans="1:6" ht="15">
      <c r="A60" s="7"/>
      <c r="B60" s="5" t="s">
        <v>78</v>
      </c>
      <c r="C60" s="6" t="s">
        <v>4</v>
      </c>
      <c r="D60" s="6"/>
      <c r="E60" s="8">
        <v>31</v>
      </c>
      <c r="F60" s="8">
        <f t="shared" si="1"/>
        <v>0</v>
      </c>
    </row>
    <row r="61" spans="1:6" ht="15">
      <c r="A61" s="7"/>
      <c r="B61" s="5" t="s">
        <v>79</v>
      </c>
      <c r="C61" s="6" t="s">
        <v>4</v>
      </c>
      <c r="D61" s="6"/>
      <c r="E61" s="8">
        <v>55</v>
      </c>
      <c r="F61" s="8">
        <f t="shared" si="1"/>
        <v>0</v>
      </c>
    </row>
    <row r="62" spans="1:6" ht="15">
      <c r="A62" s="7"/>
      <c r="B62" s="5" t="s">
        <v>80</v>
      </c>
      <c r="C62" s="6" t="s">
        <v>4</v>
      </c>
      <c r="D62" s="6"/>
      <c r="E62" s="8">
        <v>155</v>
      </c>
      <c r="F62" s="8">
        <f t="shared" si="1"/>
        <v>0</v>
      </c>
    </row>
    <row r="63" spans="1:6" ht="15">
      <c r="A63" s="5"/>
      <c r="B63" s="5" t="s">
        <v>81</v>
      </c>
      <c r="C63" s="6" t="s">
        <v>4</v>
      </c>
      <c r="D63" s="6"/>
      <c r="E63" s="8">
        <v>516</v>
      </c>
      <c r="F63" s="8">
        <f t="shared" si="1"/>
        <v>0</v>
      </c>
    </row>
    <row r="64" spans="1:6" ht="15">
      <c r="A64" s="5"/>
      <c r="B64" s="5" t="s">
        <v>82</v>
      </c>
      <c r="C64" s="6" t="s">
        <v>5</v>
      </c>
      <c r="D64" s="6"/>
      <c r="E64" s="8">
        <v>13</v>
      </c>
      <c r="F64" s="8">
        <f t="shared" si="1"/>
        <v>0</v>
      </c>
    </row>
    <row r="65" spans="1:6" ht="27" customHeight="1">
      <c r="A65" s="24" t="s">
        <v>86</v>
      </c>
      <c r="B65" s="25"/>
      <c r="C65" s="16"/>
      <c r="D65" s="16"/>
      <c r="E65" s="8"/>
      <c r="F65" s="22">
        <f>SUM(F3:F64)</f>
        <v>0</v>
      </c>
    </row>
    <row r="66" spans="1:6" ht="15">
      <c r="A66" s="23"/>
      <c r="B66" s="17"/>
      <c r="C66" s="18"/>
      <c r="D66" s="18"/>
      <c r="E66" s="19"/>
      <c r="F66" s="19"/>
    </row>
    <row r="67" ht="15">
      <c r="E67" s="20"/>
    </row>
  </sheetData>
  <mergeCells count="1">
    <mergeCell ref="A65:B65"/>
  </mergeCells>
  <printOptions/>
  <pageMargins left="0.25" right="0.25" top="0.75" bottom="0.75" header="0.3" footer="0.3"/>
  <pageSetup horizontalDpi="600" verticalDpi="600" orientation="portrait" paperSize="9" r:id="rId1"/>
  <headerFooter>
    <oddHeader>&amp;RPříloha č. 1  - Soupis položek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Vedouci</dc:creator>
  <cp:keywords/>
  <dc:description/>
  <cp:lastModifiedBy>Pavlína Tůmová</cp:lastModifiedBy>
  <cp:lastPrinted>2017-11-14T12:31:37Z</cp:lastPrinted>
  <dcterms:created xsi:type="dcterms:W3CDTF">2017-08-17T05:15:41Z</dcterms:created>
  <dcterms:modified xsi:type="dcterms:W3CDTF">2017-11-14T12:37:03Z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